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05"/>
  </bookViews>
  <sheets>
    <sheet name="Türkçe" sheetId="3" r:id="rId1"/>
    <sheet name="İngilizce" sheetId="2" r:id="rId2"/>
  </sheets>
  <calcPr calcId="162913"/>
</workbook>
</file>

<file path=xl/calcChain.xml><?xml version="1.0" encoding="utf-8"?>
<calcChain xmlns="http://schemas.openxmlformats.org/spreadsheetml/2006/main">
  <c r="H68" i="3" l="1"/>
  <c r="G67" i="3"/>
  <c r="I67" i="3" s="1"/>
  <c r="G66" i="3"/>
  <c r="I66" i="3" s="1"/>
  <c r="G65" i="3"/>
  <c r="I65" i="3" s="1"/>
  <c r="G64" i="3"/>
  <c r="I64" i="3" s="1"/>
  <c r="I63" i="3"/>
  <c r="G63" i="3"/>
  <c r="G68" i="3" s="1"/>
  <c r="I62" i="3"/>
  <c r="G62" i="3"/>
  <c r="I61" i="3"/>
  <c r="I60" i="3"/>
  <c r="I59" i="3"/>
  <c r="I58" i="3"/>
  <c r="I57" i="3"/>
  <c r="I56" i="3"/>
  <c r="I55" i="3"/>
  <c r="K51" i="3"/>
  <c r="G51" i="3"/>
  <c r="I68" i="3" l="1"/>
  <c r="I69" i="3" s="1"/>
  <c r="M65" i="3" s="1"/>
  <c r="M65" i="2" l="1"/>
  <c r="H68" i="2"/>
  <c r="G67" i="2"/>
  <c r="I67" i="2" s="1"/>
  <c r="G66" i="2"/>
  <c r="I66" i="2" s="1"/>
  <c r="G65" i="2"/>
  <c r="I65" i="2" s="1"/>
  <c r="G64" i="2"/>
  <c r="I64" i="2" s="1"/>
  <c r="G63" i="2"/>
  <c r="I63" i="2" s="1"/>
  <c r="I62" i="2"/>
  <c r="G62" i="2"/>
  <c r="G68" i="2" s="1"/>
  <c r="I61" i="2"/>
  <c r="I60" i="2"/>
  <c r="I59" i="2"/>
  <c r="I58" i="2"/>
  <c r="I57" i="2"/>
  <c r="I56" i="2"/>
  <c r="I55" i="2"/>
  <c r="K51" i="2"/>
  <c r="G51" i="2"/>
  <c r="I68" i="2" l="1"/>
  <c r="I69" i="2" s="1"/>
</calcChain>
</file>

<file path=xl/sharedStrings.xml><?xml version="1.0" encoding="utf-8"?>
<sst xmlns="http://schemas.openxmlformats.org/spreadsheetml/2006/main" count="357" uniqueCount="161">
  <si>
    <t>Yok</t>
  </si>
  <si>
    <t>%</t>
  </si>
  <si>
    <t>DERS AYRINTILARI</t>
  </si>
  <si>
    <t>ECTS</t>
  </si>
  <si>
    <t>BÖLÜMÜ/PROGRAMI</t>
  </si>
  <si>
    <t>ECTS :</t>
  </si>
  <si>
    <t>NO</t>
  </si>
  <si>
    <t>Ders Notları</t>
  </si>
  <si>
    <t>Önerilen Kaynaklar</t>
  </si>
  <si>
    <t>ÖÇ-1</t>
  </si>
  <si>
    <t>ÖÇ-2</t>
  </si>
  <si>
    <t>ÖÇ-3</t>
  </si>
  <si>
    <t>ÖÇ-4</t>
  </si>
  <si>
    <t>ÖÇ-5</t>
  </si>
  <si>
    <t>ÖÇ-6</t>
  </si>
  <si>
    <t>ÖÇ-7</t>
  </si>
  <si>
    <t>ÖÇ-8</t>
  </si>
  <si>
    <t>ÖÇ-9</t>
  </si>
  <si>
    <t>ÖÇ-10</t>
  </si>
  <si>
    <t>BÇ-1</t>
  </si>
  <si>
    <t>BÇ-2</t>
  </si>
  <si>
    <t>BÇ-3</t>
  </si>
  <si>
    <t>BÇ-4</t>
  </si>
  <si>
    <t>BÇ-5</t>
  </si>
  <si>
    <t>BÇ-6</t>
  </si>
  <si>
    <t>BÇ-7</t>
  </si>
  <si>
    <t>BÇ-8</t>
  </si>
  <si>
    <t>BÇ-9</t>
  </si>
  <si>
    <t>BÇ-10</t>
  </si>
  <si>
    <t>BÇ-11</t>
  </si>
  <si>
    <t>BÇ-12</t>
  </si>
  <si>
    <t>®</t>
  </si>
  <si>
    <t>­</t>
  </si>
  <si>
    <t>DEPARTMENT/PROGRAM</t>
  </si>
  <si>
    <t>ECTS HESAPLAMA ÇİZELGESİ      ECTS CALCULATION SCHEDULE</t>
  </si>
  <si>
    <t>SAYI  NUMBER</t>
  </si>
  <si>
    <t>SÜRE TIME</t>
  </si>
  <si>
    <t>TOPLAM İŞ YÜKÜ(Saat)  TOTAL WORK LOAD ( /HOUR )</t>
  </si>
  <si>
    <t>DERS KONULARI  COURSE SUBJECTS</t>
  </si>
  <si>
    <t>KONU  SUBJECT</t>
  </si>
  <si>
    <t>HAFTA WEEK</t>
  </si>
  <si>
    <t>Materials</t>
  </si>
  <si>
    <t>Recommanded Materials</t>
  </si>
  <si>
    <t>Ön Hazırlık  Preliminary</t>
  </si>
  <si>
    <t>Semester</t>
  </si>
  <si>
    <t>CODE</t>
  </si>
  <si>
    <t>DESCRIPTION</t>
  </si>
  <si>
    <t>THEORETICAL</t>
  </si>
  <si>
    <t>PRACTICE</t>
  </si>
  <si>
    <t>CREDIT</t>
  </si>
  <si>
    <t>LANGUAGE OF INSTRUCTION</t>
  </si>
  <si>
    <t>COURSE LEVEL</t>
  </si>
  <si>
    <t>TYPE OF EDUCATION</t>
  </si>
  <si>
    <t>TYPE OF COURSE</t>
  </si>
  <si>
    <t>COURSE OBJECTIVES</t>
  </si>
  <si>
    <t>COURSE CONTENT</t>
  </si>
  <si>
    <t>PRE-CONDITIONS</t>
  </si>
  <si>
    <t>COURSE COORDINATOR</t>
  </si>
  <si>
    <t>LECTURERS</t>
  </si>
  <si>
    <t>COURSE SUPPORTERS</t>
  </si>
  <si>
    <t>COURSE TRAINING STATUS</t>
  </si>
  <si>
    <t>COURSE MATERIALS</t>
  </si>
  <si>
    <t>COURSE STRUCTURE</t>
  </si>
  <si>
    <t>PLANNED LEARNING ACTIVITIES, AND METHODS</t>
  </si>
  <si>
    <t>Activities are detailed in the sections "Evaluation" and "Workload Calculation".</t>
  </si>
  <si>
    <t>ASSESSMENT CRITERIA</t>
  </si>
  <si>
    <t>SEMESTER STUDIES</t>
  </si>
  <si>
    <t>NUMBER</t>
  </si>
  <si>
    <t>CONTRIBUTION</t>
  </si>
  <si>
    <t>CONTINUE</t>
  </si>
  <si>
    <t>MIDTERM EXAM</t>
  </si>
  <si>
    <t>QUIZ</t>
  </si>
  <si>
    <t>HOMEWORK</t>
  </si>
  <si>
    <t>PROJECT</t>
  </si>
  <si>
    <t>SEMESTER FINAL EXAM</t>
  </si>
  <si>
    <t>TOTAL</t>
  </si>
  <si>
    <t>ACTIVITY</t>
  </si>
  <si>
    <t>COURSE TIME</t>
  </si>
  <si>
    <t>EXCEPTIONAL STUDYING TIME ( Preliminary Study, Consolidation )</t>
  </si>
  <si>
    <t>Report ( Preperation and if available presentatiom time)</t>
  </si>
  <si>
    <t>PRESENTATION and SEMINAR PREPARATION ( including preperation time )</t>
  </si>
  <si>
    <t>Quiz preperation</t>
  </si>
  <si>
    <t>MID-TERM EXAM PREPARATION</t>
  </si>
  <si>
    <t>SEMESTER FINAL EXAM PREPERATION</t>
  </si>
  <si>
    <t>LEARNING OUTCOMES OF THE COURSE</t>
  </si>
  <si>
    <t>EXPLANATION</t>
  </si>
  <si>
    <t xml:space="preserve">PROGRAM OUTCOMES </t>
  </si>
  <si>
    <t>CONTRIBUTION OF THE LEARNING OUTCOMES TO THE PROGRAM OUTCOMES</t>
  </si>
  <si>
    <t>WHILE ENTERING THE CONTRIBUTION OF THE LEARNING OUTCOMES  TO THE PROGRAM OUTCOMES IN THE FOLLOWING SHEDULE, THE PREVIOUS SHEDULE WILL BE TAKEN INTO CONSIDERATION.</t>
  </si>
  <si>
    <t>Course Notes</t>
  </si>
  <si>
    <t>Midterm Exam</t>
  </si>
  <si>
    <t>Contribution Level</t>
  </si>
  <si>
    <t>Very Low</t>
  </si>
  <si>
    <t>Low</t>
  </si>
  <si>
    <t>Medium</t>
  </si>
  <si>
    <t xml:space="preserve">High </t>
  </si>
  <si>
    <t>Very High</t>
  </si>
  <si>
    <t>YARIYIL</t>
  </si>
  <si>
    <t>KODU</t>
  </si>
  <si>
    <t>ADI</t>
  </si>
  <si>
    <t>TEORİK</t>
  </si>
  <si>
    <t>UYG.</t>
  </si>
  <si>
    <t>KREDİ</t>
  </si>
  <si>
    <t>DERSİN DİLİ</t>
  </si>
  <si>
    <t>DERSİN DÜZEYİ</t>
  </si>
  <si>
    <t>ÖĞRENİM TÜRÜ</t>
  </si>
  <si>
    <t>DERSİN TÜRÜ</t>
  </si>
  <si>
    <t>DERSİN AMACI</t>
  </si>
  <si>
    <t>DERSİN İÇERİĞİ</t>
  </si>
  <si>
    <t>DİKKAT SADECE SARI RENKLİ OLAN HÜCRELER DOLDURULACAKTIR</t>
  </si>
  <si>
    <t>ÖN KOŞULLARI</t>
  </si>
  <si>
    <t>DERSİN KOORDİNATÖRÜ</t>
  </si>
  <si>
    <t>DERSİ VERENLER</t>
  </si>
  <si>
    <t>DERSİN YARDIMCILARI</t>
  </si>
  <si>
    <t>DERSİN STAJ DURUMU</t>
  </si>
  <si>
    <t>DERS KAYNAKLARI</t>
  </si>
  <si>
    <t>DERS YAPISI</t>
  </si>
  <si>
    <t xml:space="preserve">PLANLANAN ÖĞRENME AKTİVİTELER, VE METODLARI </t>
  </si>
  <si>
    <t>Etkinlikler ayrıntılı olarak "Değerlendirme" ve "İş Yükü Hesaplaması" bölümlerinde verilmiştir.</t>
  </si>
  <si>
    <t>DEĞERLENDİRME ÖLÇÜTLERİ</t>
  </si>
  <si>
    <t>YARIYIL ÇALIŞMALARI</t>
  </si>
  <si>
    <t>SAYISI</t>
  </si>
  <si>
    <t>KATKI</t>
  </si>
  <si>
    <t>DEVAM</t>
  </si>
  <si>
    <t>ARA SINAV</t>
  </si>
  <si>
    <t>KISA SINAV</t>
  </si>
  <si>
    <t>ÖDEV</t>
  </si>
  <si>
    <t>İNŞAAT MÜHENDİSLİĞİ PROGRAMININ ÇIKTILARI</t>
  </si>
  <si>
    <t>UYGULAMA</t>
  </si>
  <si>
    <t>PROJE</t>
  </si>
  <si>
    <t>YARIYIL SONU SINAVI</t>
  </si>
  <si>
    <t>TOPLAM</t>
  </si>
  <si>
    <t>ECTS HESAPLAMA ÇİZELGESİ</t>
  </si>
  <si>
    <t>ETKİNLİK</t>
  </si>
  <si>
    <t>SAYI</t>
  </si>
  <si>
    <t>SÜRE</t>
  </si>
  <si>
    <t>TOPLAM İŞ YÜKÜ(Saat)</t>
  </si>
  <si>
    <t>DERS SÜRESİ</t>
  </si>
  <si>
    <t>SINIF DIŞI ÇALIŞMA SÜRESİ (Ön Çalışma, Pekiştirme)</t>
  </si>
  <si>
    <t>RAPOR (Hazırlık ve varsa sunum süresi dahil)</t>
  </si>
  <si>
    <t>SUNUM SEMİNER HAZIRLAMA (Hazırlık Süresi Dahil)</t>
  </si>
  <si>
    <t>KISA SINAV HAZIRLIK</t>
  </si>
  <si>
    <t>ARA SINAV HAZIRLIK</t>
  </si>
  <si>
    <t>YARIYIL SONU SINAVI HAZIRLIK</t>
  </si>
  <si>
    <t>AŞAĞIDAKİ TABLODA DERSİN ÖĞRENME ÇIKTILARININ BÖLÜM ÇIKTILARINA KATKISI GİRİLİRKEN ÜSTTEKİ TABLO DİKKATE ALINACAK</t>
  </si>
  <si>
    <t>DERSİN ÖĞRENME ÇIKTILARI</t>
  </si>
  <si>
    <t>DERSİN ÖĞRENİM ÇIKTILARININ BÖLÜM(PROGRAM) ÇIKTILARINA KATKISI</t>
  </si>
  <si>
    <t>AÇIKLAMA</t>
  </si>
  <si>
    <t>DERS KONULARI</t>
  </si>
  <si>
    <t>HAFTA</t>
  </si>
  <si>
    <t>KONU</t>
  </si>
  <si>
    <t>Ön Hazırlık</t>
  </si>
  <si>
    <t>Dökümanlar</t>
  </si>
  <si>
    <t>Katkı Düzeyi</t>
  </si>
  <si>
    <t>Çok Düşük</t>
  </si>
  <si>
    <t>Düşük</t>
  </si>
  <si>
    <t>Orta</t>
  </si>
  <si>
    <t>Yüksek</t>
  </si>
  <si>
    <t>Çok Yüksek</t>
  </si>
  <si>
    <t>Arasınav</t>
  </si>
  <si>
    <t>PAY ATTENTION. ONLY THE YELLOW CELLS WILL BE FILLED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</si>
</sst>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11"/>
      <color theme="1"/>
      <name val="Symbol"/>
      <family val="1"/>
      <charset val="2"/>
    </font>
    <font>
      <b/>
      <sz val="14"/>
      <color theme="0"/>
      <name val="Calibri"/>
      <family val="2"/>
      <charset val="162"/>
      <scheme val="minor"/>
    </font>
    <font>
      <sz val="11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0" borderId="0" xfId="0" applyAlignment="1"/>
    <xf numFmtId="0" fontId="0" fillId="0" borderId="0" xfId="0" applyBorder="1" applyAlignment="1"/>
    <xf numFmtId="0" fontId="0" fillId="0" borderId="14" xfId="0" applyBorder="1"/>
    <xf numFmtId="0" fontId="0" fillId="0" borderId="15" xfId="0" applyBorder="1" applyAlignment="1"/>
    <xf numFmtId="0" fontId="0" fillId="0" borderId="17" xfId="0" applyBorder="1" applyAlignment="1"/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horizontal="left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0" xfId="0" applyBorder="1" applyAlignment="1"/>
    <xf numFmtId="0" fontId="0" fillId="0" borderId="8" xfId="0" applyBorder="1" applyAlignment="1">
      <alignment horizontal="right"/>
    </xf>
    <xf numFmtId="0" fontId="0" fillId="3" borderId="30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6" xfId="0" applyBorder="1"/>
    <xf numFmtId="0" fontId="4" fillId="0" borderId="36" xfId="0" applyFont="1" applyFill="1" applyBorder="1" applyAlignment="1">
      <alignment horizontal="center" vertical="top" wrapText="1"/>
    </xf>
    <xf numFmtId="0" fontId="0" fillId="0" borderId="37" xfId="0" applyBorder="1"/>
    <xf numFmtId="0" fontId="0" fillId="0" borderId="0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6" fillId="0" borderId="36" xfId="0" applyFont="1" applyBorder="1" applyAlignment="1">
      <alignment horizontal="left"/>
    </xf>
    <xf numFmtId="0" fontId="6" fillId="0" borderId="12" xfId="0" applyFont="1" applyBorder="1"/>
    <xf numFmtId="0" fontId="0" fillId="0" borderId="15" xfId="0" applyBorder="1" applyAlignment="1">
      <alignment horizontal="center"/>
    </xf>
    <xf numFmtId="0" fontId="0" fillId="0" borderId="8" xfId="0" applyBorder="1"/>
    <xf numFmtId="0" fontId="0" fillId="0" borderId="18" xfId="0" applyBorder="1" applyAlignment="1">
      <alignment horizontal="center"/>
    </xf>
    <xf numFmtId="0" fontId="0" fillId="0" borderId="24" xfId="0" applyBorder="1"/>
    <xf numFmtId="0" fontId="0" fillId="0" borderId="46" xfId="0" applyBorder="1" applyAlignment="1">
      <alignment horizontal="center"/>
    </xf>
    <xf numFmtId="0" fontId="0" fillId="0" borderId="29" xfId="0" applyBorder="1"/>
    <xf numFmtId="0" fontId="0" fillId="0" borderId="10" xfId="0" applyBorder="1"/>
    <xf numFmtId="0" fontId="0" fillId="0" borderId="34" xfId="0" applyBorder="1"/>
    <xf numFmtId="0" fontId="0" fillId="0" borderId="45" xfId="0" applyBorder="1"/>
    <xf numFmtId="0" fontId="0" fillId="0" borderId="43" xfId="0" applyBorder="1"/>
    <xf numFmtId="0" fontId="0" fillId="0" borderId="49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9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21" xfId="0" applyFill="1" applyBorder="1"/>
    <xf numFmtId="0" fontId="7" fillId="3" borderId="9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0" fillId="3" borderId="27" xfId="0" applyFill="1" applyBorder="1"/>
    <xf numFmtId="0" fontId="0" fillId="3" borderId="28" xfId="0" applyFill="1" applyBorder="1"/>
    <xf numFmtId="0" fontId="7" fillId="3" borderId="50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3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0" borderId="32" xfId="0" applyBorder="1"/>
    <xf numFmtId="0" fontId="0" fillId="0" borderId="9" xfId="0" applyFill="1" applyBorder="1" applyAlignment="1">
      <alignment horizontal="center"/>
    </xf>
    <xf numFmtId="0" fontId="0" fillId="5" borderId="0" xfId="0" applyFill="1"/>
    <xf numFmtId="0" fontId="10" fillId="6" borderId="0" xfId="0" applyFont="1" applyFill="1"/>
    <xf numFmtId="0" fontId="0" fillId="0" borderId="6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24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36" xfId="0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9" xfId="0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0" fillId="3" borderId="48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3" borderId="33" xfId="0" applyFill="1" applyBorder="1" applyAlignment="1">
      <alignment horizontal="left" vertical="top" wrapText="1"/>
    </xf>
    <xf numFmtId="0" fontId="0" fillId="3" borderId="33" xfId="0" applyFill="1" applyBorder="1" applyAlignment="1">
      <alignment horizontal="left" vertical="top"/>
    </xf>
    <xf numFmtId="0" fontId="0" fillId="3" borderId="38" xfId="0" applyFill="1" applyBorder="1" applyAlignment="1">
      <alignment horizontal="left" vertical="top"/>
    </xf>
    <xf numFmtId="0" fontId="0" fillId="3" borderId="19" xfId="0" applyFill="1" applyBorder="1" applyAlignment="1">
      <alignment horizontal="left" wrapText="1"/>
    </xf>
    <xf numFmtId="0" fontId="0" fillId="0" borderId="12" xfId="0" applyBorder="1" applyAlignment="1">
      <alignment horizontal="right"/>
    </xf>
    <xf numFmtId="1" fontId="0" fillId="0" borderId="12" xfId="0" applyNumberFormat="1" applyBorder="1" applyAlignment="1">
      <alignment horizontal="center"/>
    </xf>
    <xf numFmtId="0" fontId="1" fillId="2" borderId="29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52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31" xfId="0" applyBorder="1" applyAlignment="1">
      <alignment horizontal="left"/>
    </xf>
    <xf numFmtId="0" fontId="6" fillId="0" borderId="30" xfId="0" applyFont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5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2" borderId="24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0" fillId="3" borderId="2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24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right" vertical="center" wrapText="1"/>
    </xf>
    <xf numFmtId="0" fontId="0" fillId="3" borderId="24" xfId="0" applyFill="1" applyBorder="1" applyAlignment="1">
      <alignment horizontal="right" vertical="center" wrapText="1"/>
    </xf>
    <xf numFmtId="0" fontId="0" fillId="3" borderId="27" xfId="0" applyFill="1" applyBorder="1" applyAlignment="1">
      <alignment horizontal="right" vertical="center" wrapText="1"/>
    </xf>
    <xf numFmtId="9" fontId="0" fillId="3" borderId="23" xfId="0" applyNumberFormat="1" applyFill="1" applyBorder="1" applyAlignment="1">
      <alignment horizontal="right"/>
    </xf>
    <xf numFmtId="9" fontId="0" fillId="3" borderId="24" xfId="0" applyNumberFormat="1" applyFill="1" applyBorder="1" applyAlignment="1">
      <alignment horizontal="right"/>
    </xf>
    <xf numFmtId="9" fontId="0" fillId="3" borderId="27" xfId="0" applyNumberFormat="1" applyFill="1" applyBorder="1" applyAlignment="1">
      <alignment horizontal="right"/>
    </xf>
    <xf numFmtId="9" fontId="0" fillId="3" borderId="23" xfId="0" applyNumberFormat="1" applyFill="1" applyBorder="1" applyAlignment="1">
      <alignment horizontal="right" vertical="center" wrapText="1"/>
    </xf>
    <xf numFmtId="9" fontId="0" fillId="3" borderId="24" xfId="0" applyNumberFormat="1" applyFill="1" applyBorder="1" applyAlignment="1">
      <alignment horizontal="right" vertical="center" wrapText="1"/>
    </xf>
    <xf numFmtId="9" fontId="0" fillId="3" borderId="27" xfId="0" applyNumberForma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7" xfId="0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8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27" xfId="0" applyFill="1" applyBorder="1" applyAlignment="1">
      <alignment horizontal="left" wrapText="1"/>
    </xf>
    <xf numFmtId="0" fontId="0" fillId="3" borderId="19" xfId="0" applyFill="1" applyBorder="1" applyAlignment="1">
      <alignment horizontal="left" vertical="top" wrapText="1"/>
    </xf>
    <xf numFmtId="0" fontId="9" fillId="4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2" borderId="24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1"/>
  <sheetViews>
    <sheetView tabSelected="1" workbookViewId="0">
      <selection activeCell="C13" sqref="C13:K13"/>
    </sheetView>
  </sheetViews>
  <sheetFormatPr defaultRowHeight="15" x14ac:dyDescent="0.25"/>
  <cols>
    <col min="1" max="1" width="6.42578125" customWidth="1"/>
    <col min="2" max="2" width="23.28515625" customWidth="1"/>
    <col min="3" max="3" width="7" customWidth="1"/>
    <col min="4" max="4" width="11.7109375" customWidth="1"/>
    <col min="5" max="5" width="26.5703125" customWidth="1"/>
    <col min="6" max="6" width="2" customWidth="1"/>
    <col min="9" max="9" width="2" customWidth="1"/>
    <col min="13" max="13" width="7.5703125" customWidth="1"/>
    <col min="14" max="28" width="5.7109375" customWidth="1"/>
  </cols>
  <sheetData>
    <row r="1" spans="1:20" ht="15.75" thickBot="1" x14ac:dyDescent="0.3">
      <c r="A1" s="159" t="s">
        <v>2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</row>
    <row r="2" spans="1:20" ht="15.75" thickBot="1" x14ac:dyDescent="0.3">
      <c r="A2" s="8" t="s">
        <v>97</v>
      </c>
      <c r="B2" s="9"/>
      <c r="C2" s="84" t="s">
        <v>98</v>
      </c>
      <c r="D2" s="179" t="s">
        <v>99</v>
      </c>
      <c r="E2" s="132"/>
      <c r="F2" s="180"/>
      <c r="G2" s="1" t="s">
        <v>100</v>
      </c>
      <c r="H2" s="1" t="s">
        <v>101</v>
      </c>
      <c r="I2" s="1"/>
      <c r="J2" s="1" t="s">
        <v>102</v>
      </c>
      <c r="K2" s="2" t="s">
        <v>3</v>
      </c>
    </row>
    <row r="3" spans="1:20" ht="15.75" thickBot="1" x14ac:dyDescent="0.3">
      <c r="A3" s="181"/>
      <c r="B3" s="109"/>
      <c r="C3" s="7"/>
      <c r="D3" s="182"/>
      <c r="E3" s="183"/>
      <c r="F3" s="184"/>
      <c r="G3" s="13"/>
      <c r="H3" s="13"/>
      <c r="I3" s="13"/>
      <c r="J3" s="13"/>
      <c r="K3" s="14"/>
    </row>
    <row r="4" spans="1:20" x14ac:dyDescent="0.25">
      <c r="A4" s="10" t="s">
        <v>103</v>
      </c>
      <c r="B4" s="11"/>
      <c r="C4" s="185"/>
      <c r="D4" s="186"/>
      <c r="E4" s="186"/>
      <c r="F4" s="186"/>
      <c r="G4" s="186"/>
      <c r="H4" s="186"/>
      <c r="I4" s="186"/>
      <c r="J4" s="186"/>
      <c r="K4" s="187"/>
    </row>
    <row r="5" spans="1:20" x14ac:dyDescent="0.25">
      <c r="A5" s="10" t="s">
        <v>104</v>
      </c>
      <c r="B5" s="11"/>
      <c r="C5" s="172"/>
      <c r="D5" s="173"/>
      <c r="E5" s="173"/>
      <c r="F5" s="173"/>
      <c r="G5" s="173"/>
      <c r="H5" s="173"/>
      <c r="I5" s="173"/>
      <c r="J5" s="173"/>
      <c r="K5" s="174"/>
    </row>
    <row r="6" spans="1:20" x14ac:dyDescent="0.25">
      <c r="A6" s="10" t="s">
        <v>4</v>
      </c>
      <c r="B6" s="11"/>
      <c r="C6" s="172"/>
      <c r="D6" s="173"/>
      <c r="E6" s="173"/>
      <c r="F6" s="173"/>
      <c r="G6" s="173"/>
      <c r="H6" s="173"/>
      <c r="I6" s="173"/>
      <c r="J6" s="173"/>
      <c r="K6" s="174"/>
    </row>
    <row r="7" spans="1:20" x14ac:dyDescent="0.25">
      <c r="A7" s="10" t="s">
        <v>105</v>
      </c>
      <c r="B7" s="11"/>
      <c r="C7" s="172"/>
      <c r="D7" s="173"/>
      <c r="E7" s="173"/>
      <c r="F7" s="173"/>
      <c r="G7" s="173"/>
      <c r="H7" s="173"/>
      <c r="I7" s="173"/>
      <c r="J7" s="173"/>
      <c r="K7" s="174"/>
    </row>
    <row r="8" spans="1:20" x14ac:dyDescent="0.25">
      <c r="A8" s="10" t="s">
        <v>106</v>
      </c>
      <c r="B8" s="11"/>
      <c r="C8" s="90"/>
      <c r="D8" s="90"/>
      <c r="E8" s="90"/>
      <c r="F8" s="90"/>
      <c r="G8" s="90"/>
      <c r="H8" s="90"/>
      <c r="I8" s="90"/>
      <c r="J8" s="90"/>
      <c r="K8" s="175"/>
    </row>
    <row r="9" spans="1:20" ht="43.5" customHeight="1" x14ac:dyDescent="0.25">
      <c r="A9" s="10" t="s">
        <v>107</v>
      </c>
      <c r="B9" s="11"/>
      <c r="C9" s="176"/>
      <c r="D9" s="93"/>
      <c r="E9" s="93"/>
      <c r="F9" s="93"/>
      <c r="G9" s="93"/>
      <c r="H9" s="93"/>
      <c r="I9" s="93"/>
      <c r="J9" s="93"/>
      <c r="K9" s="118"/>
    </row>
    <row r="10" spans="1:20" ht="56.25" customHeight="1" x14ac:dyDescent="0.25">
      <c r="A10" s="10" t="s">
        <v>108</v>
      </c>
      <c r="B10" s="11"/>
      <c r="C10" s="148"/>
      <c r="D10" s="149"/>
      <c r="E10" s="149"/>
      <c r="F10" s="149"/>
      <c r="G10" s="149"/>
      <c r="H10" s="149"/>
      <c r="I10" s="149"/>
      <c r="J10" s="149"/>
      <c r="K10" s="177"/>
      <c r="M10" s="178" t="s">
        <v>109</v>
      </c>
      <c r="N10" s="178"/>
      <c r="O10" s="178"/>
      <c r="P10" s="178"/>
      <c r="Q10" s="178"/>
      <c r="R10" s="178"/>
      <c r="S10" s="178"/>
      <c r="T10" s="178"/>
    </row>
    <row r="11" spans="1:20" x14ac:dyDescent="0.25">
      <c r="A11" s="10" t="s">
        <v>110</v>
      </c>
      <c r="B11" s="11"/>
      <c r="C11" s="164"/>
      <c r="D11" s="106"/>
      <c r="E11" s="106"/>
      <c r="F11" s="106"/>
      <c r="G11" s="106"/>
      <c r="H11" s="106"/>
      <c r="I11" s="106"/>
      <c r="J11" s="106"/>
      <c r="K11" s="107"/>
    </row>
    <row r="12" spans="1:20" x14ac:dyDescent="0.25">
      <c r="A12" s="10" t="s">
        <v>111</v>
      </c>
      <c r="B12" s="11"/>
      <c r="C12" s="165"/>
      <c r="D12" s="128"/>
      <c r="E12" s="128"/>
      <c r="F12" s="128"/>
      <c r="G12" s="128"/>
      <c r="H12" s="128"/>
      <c r="I12" s="128"/>
      <c r="J12" s="128"/>
      <c r="K12" s="166"/>
    </row>
    <row r="13" spans="1:20" x14ac:dyDescent="0.25">
      <c r="A13" s="10" t="s">
        <v>112</v>
      </c>
      <c r="B13" s="11"/>
      <c r="C13" s="165"/>
      <c r="D13" s="128"/>
      <c r="E13" s="128"/>
      <c r="F13" s="128"/>
      <c r="G13" s="128"/>
      <c r="H13" s="128"/>
      <c r="I13" s="128"/>
      <c r="J13" s="128"/>
      <c r="K13" s="166"/>
    </row>
    <row r="14" spans="1:20" x14ac:dyDescent="0.25">
      <c r="A14" s="10" t="s">
        <v>113</v>
      </c>
      <c r="B14" s="11"/>
      <c r="C14" s="165"/>
      <c r="D14" s="128"/>
      <c r="E14" s="128"/>
      <c r="F14" s="128"/>
      <c r="G14" s="128"/>
      <c r="H14" s="128"/>
      <c r="I14" s="128"/>
      <c r="J14" s="128"/>
      <c r="K14" s="166"/>
    </row>
    <row r="15" spans="1:20" ht="15.75" thickBot="1" x14ac:dyDescent="0.3">
      <c r="A15" s="167" t="s">
        <v>114</v>
      </c>
      <c r="B15" s="168"/>
      <c r="C15" s="169" t="s">
        <v>0</v>
      </c>
      <c r="D15" s="170"/>
      <c r="E15" s="170"/>
      <c r="F15" s="170"/>
      <c r="G15" s="170"/>
      <c r="H15" s="170"/>
      <c r="I15" s="170"/>
      <c r="J15" s="170"/>
      <c r="K15" s="171"/>
    </row>
    <row r="16" spans="1:20" ht="15.75" thickBot="1" x14ac:dyDescent="0.3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x14ac:dyDescent="0.25">
      <c r="A17" s="161" t="s">
        <v>115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3"/>
    </row>
    <row r="18" spans="1:11" x14ac:dyDescent="0.25">
      <c r="A18" s="3">
        <v>1</v>
      </c>
      <c r="B18" s="93"/>
      <c r="C18" s="106"/>
      <c r="D18" s="106"/>
      <c r="E18" s="106"/>
      <c r="F18" s="106"/>
      <c r="G18" s="106"/>
      <c r="H18" s="106"/>
      <c r="I18" s="106"/>
      <c r="J18" s="106"/>
      <c r="K18" s="107"/>
    </row>
    <row r="19" spans="1:11" x14ac:dyDescent="0.25">
      <c r="A19" s="3">
        <v>2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</row>
    <row r="20" spans="1:11" x14ac:dyDescent="0.25">
      <c r="A20" s="3">
        <v>3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7"/>
    </row>
    <row r="21" spans="1:11" x14ac:dyDescent="0.25">
      <c r="A21" s="3">
        <v>4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9"/>
    </row>
    <row r="22" spans="1:11" x14ac:dyDescent="0.25">
      <c r="A22" s="3">
        <v>5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9"/>
    </row>
    <row r="23" spans="1:11" x14ac:dyDescent="0.25">
      <c r="A23" s="3">
        <v>6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9"/>
    </row>
    <row r="24" spans="1:11" x14ac:dyDescent="0.25">
      <c r="A24" s="3">
        <v>7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9"/>
    </row>
    <row r="25" spans="1:11" x14ac:dyDescent="0.25">
      <c r="A25" s="3">
        <v>8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9"/>
    </row>
    <row r="26" spans="1:11" x14ac:dyDescent="0.25">
      <c r="A26" s="3">
        <v>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9"/>
    </row>
    <row r="27" spans="1:11" ht="15.75" thickBot="1" x14ac:dyDescent="0.3">
      <c r="A27" s="4">
        <v>10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1"/>
    </row>
    <row r="28" spans="1:11" ht="15" customHeight="1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1:11" ht="15" customHeight="1" x14ac:dyDescent="0.25">
      <c r="A29" s="159" t="s">
        <v>116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60"/>
    </row>
    <row r="30" spans="1:11" ht="15" customHeight="1" x14ac:dyDescent="0.25">
      <c r="A30" s="148"/>
      <c r="B30" s="149"/>
      <c r="C30" s="156"/>
      <c r="D30" s="157"/>
      <c r="E30" s="157"/>
      <c r="F30" s="157"/>
      <c r="G30" s="157"/>
      <c r="H30" s="157"/>
      <c r="I30" s="157"/>
      <c r="J30" s="157"/>
      <c r="K30" s="158"/>
    </row>
    <row r="31" spans="1:11" ht="15" customHeight="1" x14ac:dyDescent="0.25">
      <c r="A31" s="148"/>
      <c r="B31" s="149"/>
      <c r="C31" s="156"/>
      <c r="D31" s="157"/>
      <c r="E31" s="157"/>
      <c r="F31" s="157"/>
      <c r="G31" s="157"/>
      <c r="H31" s="157"/>
      <c r="I31" s="157"/>
      <c r="J31" s="157"/>
      <c r="K31" s="158"/>
    </row>
    <row r="32" spans="1:11" ht="15" customHeight="1" x14ac:dyDescent="0.25">
      <c r="A32" s="148"/>
      <c r="B32" s="149"/>
      <c r="C32" s="156"/>
      <c r="D32" s="157"/>
      <c r="E32" s="157"/>
      <c r="F32" s="157"/>
      <c r="G32" s="157"/>
      <c r="H32" s="157"/>
      <c r="I32" s="157"/>
      <c r="J32" s="157"/>
      <c r="K32" s="158"/>
    </row>
    <row r="33" spans="1:38" ht="15" customHeight="1" x14ac:dyDescent="0.25">
      <c r="A33" s="148"/>
      <c r="B33" s="149"/>
      <c r="C33" s="150"/>
      <c r="D33" s="151"/>
      <c r="E33" s="151"/>
      <c r="F33" s="151"/>
      <c r="G33" s="151"/>
      <c r="H33" s="151"/>
      <c r="I33" s="151"/>
      <c r="J33" s="151"/>
      <c r="K33" s="152"/>
    </row>
    <row r="34" spans="1:38" ht="15" customHeight="1" x14ac:dyDescent="0.25">
      <c r="A34" s="148"/>
      <c r="B34" s="149"/>
      <c r="C34" s="150"/>
      <c r="D34" s="151"/>
      <c r="E34" s="151"/>
      <c r="F34" s="151"/>
      <c r="G34" s="151"/>
      <c r="H34" s="151"/>
      <c r="I34" s="151"/>
      <c r="J34" s="151"/>
      <c r="K34" s="152"/>
    </row>
    <row r="35" spans="1:38" ht="15" customHeight="1" x14ac:dyDescent="0.25">
      <c r="A35" s="148"/>
      <c r="B35" s="149"/>
      <c r="C35" s="150"/>
      <c r="D35" s="151"/>
      <c r="E35" s="151"/>
      <c r="F35" s="151"/>
      <c r="G35" s="151"/>
      <c r="H35" s="151"/>
      <c r="I35" s="151"/>
      <c r="J35" s="151"/>
      <c r="K35" s="152"/>
    </row>
    <row r="36" spans="1:38" ht="15" customHeight="1" x14ac:dyDescent="0.25">
      <c r="A36" s="148"/>
      <c r="B36" s="149"/>
      <c r="C36" s="150"/>
      <c r="D36" s="151"/>
      <c r="E36" s="151"/>
      <c r="F36" s="151"/>
      <c r="G36" s="151"/>
      <c r="H36" s="151"/>
      <c r="I36" s="151"/>
      <c r="J36" s="151"/>
      <c r="K36" s="152"/>
    </row>
    <row r="37" spans="1:38" ht="18" customHeight="1" x14ac:dyDescent="0.25">
      <c r="A37" s="148"/>
      <c r="B37" s="149"/>
      <c r="C37" s="153"/>
      <c r="D37" s="154"/>
      <c r="E37" s="154"/>
      <c r="F37" s="154"/>
      <c r="G37" s="154"/>
      <c r="H37" s="154"/>
      <c r="I37" s="154"/>
      <c r="J37" s="154"/>
      <c r="K37" s="155"/>
    </row>
    <row r="38" spans="1:38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38" x14ac:dyDescent="0.25">
      <c r="A39" s="141" t="s">
        <v>117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2"/>
    </row>
    <row r="40" spans="1:38" x14ac:dyDescent="0.25">
      <c r="A40" s="146" t="s">
        <v>118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7"/>
    </row>
    <row r="41" spans="1:38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38" x14ac:dyDescent="0.25">
      <c r="A42" s="141" t="s">
        <v>119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2"/>
    </row>
    <row r="43" spans="1:38" ht="15.75" thickBot="1" x14ac:dyDescent="0.3">
      <c r="A43" s="129" t="s">
        <v>120</v>
      </c>
      <c r="B43" s="129"/>
      <c r="C43" s="129"/>
      <c r="D43" s="129"/>
      <c r="E43" s="129"/>
      <c r="F43" s="15"/>
      <c r="G43" s="135" t="s">
        <v>121</v>
      </c>
      <c r="H43" s="135"/>
      <c r="I43" s="76"/>
      <c r="J43" s="17" t="s">
        <v>1</v>
      </c>
      <c r="K43" s="18" t="s">
        <v>122</v>
      </c>
    </row>
    <row r="44" spans="1:38" x14ac:dyDescent="0.25">
      <c r="A44" s="136" t="s">
        <v>123</v>
      </c>
      <c r="B44" s="136"/>
      <c r="C44" s="136"/>
      <c r="D44" s="136"/>
      <c r="E44" s="136"/>
      <c r="F44" s="12"/>
      <c r="G44" s="145"/>
      <c r="H44" s="145"/>
      <c r="I44" s="5"/>
      <c r="J44" s="19" t="s">
        <v>1</v>
      </c>
      <c r="K44" s="79"/>
    </row>
    <row r="45" spans="1:38" x14ac:dyDescent="0.25">
      <c r="A45" s="133" t="s">
        <v>124</v>
      </c>
      <c r="B45" s="133"/>
      <c r="C45" s="133"/>
      <c r="D45" s="133"/>
      <c r="E45" s="133"/>
      <c r="F45" s="12"/>
      <c r="G45" s="143"/>
      <c r="H45" s="143"/>
      <c r="I45" s="5"/>
      <c r="J45" s="16" t="s">
        <v>1</v>
      </c>
      <c r="K45" s="75"/>
    </row>
    <row r="46" spans="1:38" x14ac:dyDescent="0.25">
      <c r="A46" s="127" t="s">
        <v>125</v>
      </c>
      <c r="B46" s="127"/>
      <c r="C46" s="127"/>
      <c r="D46" s="127"/>
      <c r="E46" s="127"/>
      <c r="F46" s="12"/>
      <c r="G46" s="143"/>
      <c r="H46" s="143"/>
      <c r="I46" s="5"/>
      <c r="J46" s="16" t="s">
        <v>1</v>
      </c>
      <c r="K46" s="75"/>
    </row>
    <row r="47" spans="1:38" x14ac:dyDescent="0.25">
      <c r="A47" s="127" t="s">
        <v>126</v>
      </c>
      <c r="B47" s="127"/>
      <c r="C47" s="127"/>
      <c r="D47" s="127"/>
      <c r="E47" s="127"/>
      <c r="F47" s="12"/>
      <c r="G47" s="143"/>
      <c r="H47" s="143"/>
      <c r="I47" s="5"/>
      <c r="J47" s="16" t="s">
        <v>1</v>
      </c>
      <c r="K47" s="75"/>
      <c r="N47" s="144" t="s">
        <v>127</v>
      </c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62"/>
      <c r="AJ47" s="62"/>
      <c r="AK47" s="62"/>
      <c r="AL47" s="62"/>
    </row>
    <row r="48" spans="1:38" x14ac:dyDescent="0.25">
      <c r="A48" s="127" t="s">
        <v>128</v>
      </c>
      <c r="B48" s="127"/>
      <c r="C48" s="127"/>
      <c r="D48" s="127"/>
      <c r="E48" s="127"/>
      <c r="F48" s="12"/>
      <c r="G48" s="143"/>
      <c r="H48" s="143"/>
      <c r="I48" s="5"/>
      <c r="J48" s="16" t="s">
        <v>1</v>
      </c>
      <c r="K48" s="75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</row>
    <row r="49" spans="1:38" x14ac:dyDescent="0.25">
      <c r="A49" s="127" t="s">
        <v>129</v>
      </c>
      <c r="B49" s="127"/>
      <c r="C49" s="127"/>
      <c r="D49" s="127"/>
      <c r="E49" s="127"/>
      <c r="F49" s="12"/>
      <c r="G49" s="143"/>
      <c r="H49" s="143"/>
      <c r="I49" s="5"/>
      <c r="J49" s="16" t="s">
        <v>1</v>
      </c>
      <c r="K49" s="75"/>
      <c r="N49" s="62" t="s">
        <v>19</v>
      </c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</row>
    <row r="50" spans="1:38" ht="15.75" thickBot="1" x14ac:dyDescent="0.3">
      <c r="A50" s="129" t="s">
        <v>130</v>
      </c>
      <c r="B50" s="129"/>
      <c r="C50" s="129"/>
      <c r="D50" s="129"/>
      <c r="E50" s="129"/>
      <c r="F50" s="12"/>
      <c r="G50" s="139"/>
      <c r="H50" s="139"/>
      <c r="I50" s="5"/>
      <c r="J50" s="17" t="s">
        <v>1</v>
      </c>
      <c r="K50" s="20"/>
      <c r="N50" s="62" t="s">
        <v>20</v>
      </c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</row>
    <row r="51" spans="1:38" ht="15.75" thickBot="1" x14ac:dyDescent="0.3">
      <c r="A51" s="131" t="s">
        <v>131</v>
      </c>
      <c r="B51" s="131"/>
      <c r="C51" s="131"/>
      <c r="D51" s="131"/>
      <c r="E51" s="131"/>
      <c r="F51" s="12"/>
      <c r="G51" s="140">
        <f>SUM(G44:H50)</f>
        <v>0</v>
      </c>
      <c r="H51" s="140"/>
      <c r="I51" s="6"/>
      <c r="J51" s="81" t="s">
        <v>1</v>
      </c>
      <c r="K51" s="21">
        <f>SUM(K44:L50)</f>
        <v>0</v>
      </c>
      <c r="N51" s="62" t="s">
        <v>21</v>
      </c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</row>
    <row r="52" spans="1:38" x14ac:dyDescent="0.25">
      <c r="A52" s="87"/>
      <c r="B52" s="87"/>
      <c r="C52" s="87"/>
      <c r="D52" s="87"/>
      <c r="E52" s="87"/>
      <c r="F52" s="87"/>
      <c r="G52" s="87"/>
      <c r="H52" s="87"/>
      <c r="I52" s="88"/>
      <c r="J52" s="87"/>
      <c r="K52" s="87"/>
      <c r="N52" s="62" t="s">
        <v>22</v>
      </c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</row>
    <row r="53" spans="1:38" x14ac:dyDescent="0.25">
      <c r="A53" s="141" t="s">
        <v>132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2"/>
      <c r="N53" s="62" t="s">
        <v>23</v>
      </c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</row>
    <row r="54" spans="1:38" ht="15.75" thickBot="1" x14ac:dyDescent="0.3">
      <c r="A54" s="134" t="s">
        <v>133</v>
      </c>
      <c r="B54" s="134"/>
      <c r="C54" s="134"/>
      <c r="D54" s="134"/>
      <c r="E54" s="134"/>
      <c r="G54" s="82" t="s">
        <v>134</v>
      </c>
      <c r="H54" s="82" t="s">
        <v>135</v>
      </c>
      <c r="I54" s="135" t="s">
        <v>136</v>
      </c>
      <c r="J54" s="135"/>
      <c r="K54" s="135"/>
      <c r="N54" s="62" t="s">
        <v>24</v>
      </c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</row>
    <row r="55" spans="1:38" x14ac:dyDescent="0.25">
      <c r="A55" s="136" t="s">
        <v>137</v>
      </c>
      <c r="B55" s="136"/>
      <c r="C55" s="136"/>
      <c r="D55" s="136"/>
      <c r="E55" s="136"/>
      <c r="G55" s="57"/>
      <c r="H55" s="57"/>
      <c r="I55" s="137">
        <f>H55*G55</f>
        <v>0</v>
      </c>
      <c r="J55" s="138"/>
      <c r="K55" s="138"/>
      <c r="L55" s="60"/>
      <c r="N55" s="62" t="s">
        <v>25</v>
      </c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</row>
    <row r="56" spans="1:38" x14ac:dyDescent="0.25">
      <c r="A56" s="127" t="s">
        <v>138</v>
      </c>
      <c r="B56" s="127"/>
      <c r="C56" s="127"/>
      <c r="D56" s="127"/>
      <c r="E56" s="127"/>
      <c r="G56" s="80"/>
      <c r="H56" s="80"/>
      <c r="I56" s="128">
        <f>G56*H56</f>
        <v>0</v>
      </c>
      <c r="J56" s="128"/>
      <c r="K56" s="128"/>
      <c r="L56" s="60"/>
      <c r="N56" s="62" t="s">
        <v>26</v>
      </c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</row>
    <row r="57" spans="1:38" x14ac:dyDescent="0.25">
      <c r="A57" s="127" t="s">
        <v>139</v>
      </c>
      <c r="B57" s="127"/>
      <c r="C57" s="127"/>
      <c r="D57" s="127"/>
      <c r="E57" s="127"/>
      <c r="G57" s="80"/>
      <c r="H57" s="80"/>
      <c r="I57" s="128">
        <f t="shared" ref="I57:I67" si="0">G57*H57</f>
        <v>0</v>
      </c>
      <c r="J57" s="128"/>
      <c r="K57" s="128"/>
      <c r="L57" s="60"/>
      <c r="N57" s="62" t="s">
        <v>27</v>
      </c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</row>
    <row r="58" spans="1:38" x14ac:dyDescent="0.25">
      <c r="A58" s="127" t="s">
        <v>140</v>
      </c>
      <c r="B58" s="127"/>
      <c r="C58" s="127"/>
      <c r="D58" s="127"/>
      <c r="E58" s="127"/>
      <c r="G58" s="80"/>
      <c r="H58" s="80"/>
      <c r="I58" s="128">
        <f t="shared" si="0"/>
        <v>0</v>
      </c>
      <c r="J58" s="128"/>
      <c r="K58" s="128"/>
      <c r="L58" s="60"/>
      <c r="N58" s="62" t="s">
        <v>28</v>
      </c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</row>
    <row r="59" spans="1:38" x14ac:dyDescent="0.25">
      <c r="A59" s="127" t="s">
        <v>141</v>
      </c>
      <c r="B59" s="127"/>
      <c r="C59" s="127"/>
      <c r="D59" s="127"/>
      <c r="E59" s="127"/>
      <c r="G59" s="80"/>
      <c r="H59" s="80"/>
      <c r="I59" s="128">
        <f t="shared" si="0"/>
        <v>0</v>
      </c>
      <c r="J59" s="128"/>
      <c r="K59" s="128"/>
      <c r="L59" s="60"/>
      <c r="N59" s="62" t="s">
        <v>29</v>
      </c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</row>
    <row r="60" spans="1:38" x14ac:dyDescent="0.25">
      <c r="A60" s="127" t="s">
        <v>142</v>
      </c>
      <c r="B60" s="127"/>
      <c r="C60" s="127"/>
      <c r="D60" s="127"/>
      <c r="E60" s="127"/>
      <c r="G60" s="80"/>
      <c r="H60" s="80"/>
      <c r="I60" s="128">
        <f t="shared" si="0"/>
        <v>0</v>
      </c>
      <c r="J60" s="128"/>
      <c r="K60" s="128"/>
      <c r="L60" s="60"/>
      <c r="N60" s="62" t="s">
        <v>30</v>
      </c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</row>
    <row r="61" spans="1:38" x14ac:dyDescent="0.25">
      <c r="A61" s="127" t="s">
        <v>143</v>
      </c>
      <c r="B61" s="127"/>
      <c r="C61" s="127"/>
      <c r="D61" s="127"/>
      <c r="E61" s="127"/>
      <c r="G61" s="80"/>
      <c r="H61" s="80"/>
      <c r="I61" s="128">
        <f t="shared" si="0"/>
        <v>0</v>
      </c>
      <c r="J61" s="128"/>
      <c r="K61" s="128"/>
      <c r="L61" s="60"/>
    </row>
    <row r="62" spans="1:38" x14ac:dyDescent="0.25">
      <c r="A62" s="133" t="s">
        <v>124</v>
      </c>
      <c r="B62" s="133"/>
      <c r="C62" s="133"/>
      <c r="D62" s="133"/>
      <c r="E62" s="133"/>
      <c r="G62" s="61">
        <f>G45</f>
        <v>0</v>
      </c>
      <c r="H62" s="80"/>
      <c r="I62" s="128">
        <f t="shared" si="0"/>
        <v>0</v>
      </c>
      <c r="J62" s="128"/>
      <c r="K62" s="128"/>
      <c r="L62" s="60"/>
      <c r="N62" s="63" t="s">
        <v>144</v>
      </c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</row>
    <row r="63" spans="1:38" x14ac:dyDescent="0.25">
      <c r="A63" s="127" t="s">
        <v>125</v>
      </c>
      <c r="B63" s="127"/>
      <c r="C63" s="127"/>
      <c r="D63" s="127"/>
      <c r="E63" s="127"/>
      <c r="G63" s="61">
        <f>G46</f>
        <v>0</v>
      </c>
      <c r="H63" s="80"/>
      <c r="I63" s="128">
        <f t="shared" si="0"/>
        <v>0</v>
      </c>
      <c r="J63" s="128"/>
      <c r="K63" s="128"/>
      <c r="L63" s="60"/>
    </row>
    <row r="64" spans="1:38" x14ac:dyDescent="0.25">
      <c r="A64" s="127" t="s">
        <v>126</v>
      </c>
      <c r="B64" s="127"/>
      <c r="C64" s="127"/>
      <c r="D64" s="127"/>
      <c r="E64" s="127"/>
      <c r="G64" s="61">
        <f t="shared" ref="G64:G67" si="1">G47</f>
        <v>0</v>
      </c>
      <c r="H64" s="80"/>
      <c r="I64" s="128">
        <f t="shared" si="0"/>
        <v>0</v>
      </c>
      <c r="J64" s="128"/>
      <c r="K64" s="128"/>
      <c r="L64" s="60"/>
    </row>
    <row r="65" spans="1:25" ht="15" customHeight="1" x14ac:dyDescent="0.25">
      <c r="A65" s="127" t="s">
        <v>128</v>
      </c>
      <c r="B65" s="127"/>
      <c r="C65" s="127"/>
      <c r="D65" s="127"/>
      <c r="E65" s="127"/>
      <c r="G65" s="61">
        <f t="shared" si="1"/>
        <v>0</v>
      </c>
      <c r="H65" s="80"/>
      <c r="I65" s="128">
        <f t="shared" si="0"/>
        <v>0</v>
      </c>
      <c r="J65" s="128"/>
      <c r="K65" s="128"/>
      <c r="L65" s="60"/>
      <c r="M65" s="126" t="str">
        <f>IF(ROUND(I69,0)=K3,"ECTS KREDİSİ TUTTU ","ECTS KREDİSİNDE SORUN VAR")</f>
        <v xml:space="preserve">ECTS KREDİSİ TUTTU </v>
      </c>
      <c r="N65" s="126"/>
      <c r="O65" s="126"/>
      <c r="P65" s="126"/>
      <c r="Q65" s="126"/>
      <c r="R65" s="126"/>
      <c r="S65" s="126"/>
      <c r="T65" s="126"/>
    </row>
    <row r="66" spans="1:25" ht="15" customHeight="1" x14ac:dyDescent="0.25">
      <c r="A66" s="127" t="s">
        <v>129</v>
      </c>
      <c r="B66" s="127"/>
      <c r="C66" s="127"/>
      <c r="D66" s="127"/>
      <c r="E66" s="127"/>
      <c r="G66" s="61">
        <f t="shared" si="1"/>
        <v>0</v>
      </c>
      <c r="H66" s="80"/>
      <c r="I66" s="128">
        <f t="shared" si="0"/>
        <v>0</v>
      </c>
      <c r="J66" s="128"/>
      <c r="K66" s="128"/>
      <c r="L66" s="60"/>
      <c r="M66" s="126"/>
      <c r="N66" s="126"/>
      <c r="O66" s="126"/>
      <c r="P66" s="126"/>
      <c r="Q66" s="126"/>
      <c r="R66" s="126"/>
      <c r="S66" s="126"/>
      <c r="T66" s="126"/>
    </row>
    <row r="67" spans="1:25" ht="15.75" customHeight="1" thickBot="1" x14ac:dyDescent="0.3">
      <c r="A67" s="129" t="s">
        <v>130</v>
      </c>
      <c r="B67" s="129"/>
      <c r="C67" s="129"/>
      <c r="D67" s="129"/>
      <c r="E67" s="129"/>
      <c r="G67" s="58">
        <f t="shared" si="1"/>
        <v>0</v>
      </c>
      <c r="H67" s="59"/>
      <c r="I67" s="130">
        <f t="shared" si="0"/>
        <v>0</v>
      </c>
      <c r="J67" s="94"/>
      <c r="K67" s="94"/>
      <c r="L67" s="60"/>
      <c r="M67" s="126"/>
      <c r="N67" s="126"/>
      <c r="O67" s="126"/>
      <c r="P67" s="126"/>
      <c r="Q67" s="126"/>
      <c r="R67" s="126"/>
      <c r="S67" s="126"/>
      <c r="T67" s="126"/>
    </row>
    <row r="68" spans="1:25" ht="15.75" customHeight="1" thickBot="1" x14ac:dyDescent="0.3">
      <c r="A68" s="131" t="s">
        <v>131</v>
      </c>
      <c r="B68" s="131"/>
      <c r="C68" s="131"/>
      <c r="D68" s="131"/>
      <c r="E68" s="131"/>
      <c r="G68" s="85">
        <f>SUM(G55:G67)</f>
        <v>0</v>
      </c>
      <c r="H68" s="85">
        <f>SUM(H55:H67)</f>
        <v>0</v>
      </c>
      <c r="I68" s="132">
        <f>SUM(I55:K67)</f>
        <v>0</v>
      </c>
      <c r="J68" s="132"/>
      <c r="K68" s="132"/>
      <c r="M68" s="126"/>
      <c r="N68" s="126"/>
      <c r="O68" s="126"/>
      <c r="P68" s="126"/>
      <c r="Q68" s="126"/>
      <c r="R68" s="126"/>
      <c r="S68" s="126"/>
      <c r="T68" s="126"/>
    </row>
    <row r="69" spans="1:25" ht="15.75" thickBot="1" x14ac:dyDescent="0.3">
      <c r="G69" s="119" t="s">
        <v>5</v>
      </c>
      <c r="H69" s="119"/>
      <c r="I69" s="120">
        <f>I68/30</f>
        <v>0</v>
      </c>
      <c r="J69" s="120"/>
      <c r="K69" s="120"/>
    </row>
    <row r="70" spans="1:25" x14ac:dyDescent="0.25">
      <c r="A70" s="87"/>
      <c r="B70" s="87"/>
      <c r="C70" s="87"/>
      <c r="D70" s="87"/>
      <c r="E70" s="87"/>
      <c r="F70" s="87"/>
      <c r="G70" s="87"/>
      <c r="H70" s="87"/>
      <c r="I70" s="88"/>
      <c r="J70" s="87"/>
      <c r="K70" s="87"/>
    </row>
    <row r="71" spans="1:25" ht="15.75" thickBot="1" x14ac:dyDescent="0.3">
      <c r="A71" s="121" t="s">
        <v>145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2"/>
      <c r="M71" s="123" t="s">
        <v>146</v>
      </c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</row>
    <row r="72" spans="1:25" ht="15.75" thickBot="1" x14ac:dyDescent="0.3">
      <c r="A72" s="86" t="s">
        <v>6</v>
      </c>
      <c r="B72" s="124" t="s">
        <v>147</v>
      </c>
      <c r="C72" s="124"/>
      <c r="D72" s="124"/>
      <c r="E72" s="124"/>
      <c r="F72" s="124"/>
      <c r="G72" s="124"/>
      <c r="H72" s="124"/>
      <c r="I72" s="124"/>
      <c r="J72" s="124"/>
      <c r="K72" s="125"/>
      <c r="M72" s="37"/>
      <c r="N72" s="7" t="s">
        <v>19</v>
      </c>
      <c r="O72" s="36" t="s">
        <v>20</v>
      </c>
      <c r="P72" s="36" t="s">
        <v>21</v>
      </c>
      <c r="Q72" s="36" t="s">
        <v>22</v>
      </c>
      <c r="R72" s="36" t="s">
        <v>23</v>
      </c>
      <c r="S72" s="36" t="s">
        <v>24</v>
      </c>
      <c r="T72" s="36" t="s">
        <v>25</v>
      </c>
      <c r="U72" s="36" t="s">
        <v>26</v>
      </c>
      <c r="V72" s="36" t="s">
        <v>27</v>
      </c>
      <c r="W72" s="36" t="s">
        <v>28</v>
      </c>
      <c r="X72" s="36" t="s">
        <v>29</v>
      </c>
      <c r="Y72" s="36" t="s">
        <v>30</v>
      </c>
    </row>
    <row r="73" spans="1:25" x14ac:dyDescent="0.25">
      <c r="A73" s="24" t="s">
        <v>9</v>
      </c>
      <c r="B73" s="115"/>
      <c r="C73" s="116"/>
      <c r="D73" s="116"/>
      <c r="E73" s="116"/>
      <c r="F73" s="116"/>
      <c r="G73" s="116"/>
      <c r="H73" s="116"/>
      <c r="I73" s="116"/>
      <c r="J73" s="116"/>
      <c r="K73" s="117"/>
      <c r="L73" s="56" t="s">
        <v>31</v>
      </c>
      <c r="M73" s="38" t="s">
        <v>9</v>
      </c>
      <c r="N73" s="54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</row>
    <row r="74" spans="1:25" x14ac:dyDescent="0.25">
      <c r="A74" s="3" t="s">
        <v>10</v>
      </c>
      <c r="B74" s="106"/>
      <c r="C74" s="106"/>
      <c r="D74" s="106"/>
      <c r="E74" s="106"/>
      <c r="F74" s="106"/>
      <c r="G74" s="106"/>
      <c r="H74" s="106"/>
      <c r="I74" s="106"/>
      <c r="J74" s="106"/>
      <c r="K74" s="107"/>
      <c r="L74" s="56" t="s">
        <v>31</v>
      </c>
      <c r="M74" s="39" t="s">
        <v>10</v>
      </c>
      <c r="N74" s="51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</row>
    <row r="75" spans="1:25" ht="28.5" customHeight="1" x14ac:dyDescent="0.25">
      <c r="A75" s="24" t="s">
        <v>11</v>
      </c>
      <c r="B75" s="93"/>
      <c r="C75" s="93"/>
      <c r="D75" s="93"/>
      <c r="E75" s="93"/>
      <c r="F75" s="93"/>
      <c r="G75" s="93"/>
      <c r="H75" s="93"/>
      <c r="I75" s="93"/>
      <c r="J75" s="93"/>
      <c r="K75" s="118"/>
      <c r="L75" s="56" t="s">
        <v>31</v>
      </c>
      <c r="M75" s="38" t="s">
        <v>11</v>
      </c>
      <c r="N75" s="51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</row>
    <row r="76" spans="1:25" x14ac:dyDescent="0.25">
      <c r="A76" s="3" t="s">
        <v>12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7"/>
      <c r="L76" s="56" t="s">
        <v>31</v>
      </c>
      <c r="M76" s="39" t="s">
        <v>12</v>
      </c>
      <c r="N76" s="51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spans="1:25" x14ac:dyDescent="0.25">
      <c r="A77" s="24" t="s">
        <v>13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7"/>
      <c r="L77" s="56" t="s">
        <v>31</v>
      </c>
      <c r="M77" s="38" t="s">
        <v>13</v>
      </c>
      <c r="N77" s="51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spans="1:25" x14ac:dyDescent="0.25">
      <c r="A78" s="3" t="s">
        <v>14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7"/>
      <c r="L78" s="56" t="s">
        <v>31</v>
      </c>
      <c r="M78" s="39" t="s">
        <v>14</v>
      </c>
      <c r="N78" s="51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x14ac:dyDescent="0.25">
      <c r="A79" s="24" t="s">
        <v>15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7"/>
      <c r="L79" s="56" t="s">
        <v>31</v>
      </c>
      <c r="M79" s="38" t="s">
        <v>15</v>
      </c>
      <c r="N79" s="51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spans="1:25" x14ac:dyDescent="0.25">
      <c r="A80" s="3" t="s">
        <v>16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7"/>
      <c r="L80" s="56" t="s">
        <v>31</v>
      </c>
      <c r="M80" s="39" t="s">
        <v>16</v>
      </c>
      <c r="N80" s="51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1:28" x14ac:dyDescent="0.25">
      <c r="A81" s="24" t="s">
        <v>17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/>
      <c r="L81" s="56" t="s">
        <v>31</v>
      </c>
      <c r="M81" s="38" t="s">
        <v>17</v>
      </c>
      <c r="N81" s="52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</row>
    <row r="82" spans="1:28" ht="15.75" thickBot="1" x14ac:dyDescent="0.3">
      <c r="A82" s="4" t="s">
        <v>18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1"/>
      <c r="L82" s="56" t="s">
        <v>31</v>
      </c>
      <c r="M82" s="40" t="s">
        <v>18</v>
      </c>
      <c r="N82" s="53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 spans="1:28" ht="15.75" thickBot="1" x14ac:dyDescent="0.3">
      <c r="A83" s="88"/>
      <c r="B83" s="87"/>
      <c r="C83" s="87"/>
      <c r="D83" s="87"/>
      <c r="E83" s="87"/>
      <c r="F83" s="87"/>
      <c r="G83" s="87"/>
      <c r="H83" s="87"/>
      <c r="I83" s="88"/>
      <c r="J83" s="87"/>
      <c r="K83" s="87"/>
    </row>
    <row r="84" spans="1:28" ht="15.75" thickBot="1" x14ac:dyDescent="0.3">
      <c r="A84" s="112" t="s">
        <v>148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4"/>
      <c r="N84" s="56" t="s">
        <v>32</v>
      </c>
      <c r="O84" s="56" t="s">
        <v>32</v>
      </c>
      <c r="P84" s="56" t="s">
        <v>32</v>
      </c>
      <c r="Q84" s="56" t="s">
        <v>32</v>
      </c>
      <c r="R84" s="56" t="s">
        <v>32</v>
      </c>
      <c r="S84" s="56" t="s">
        <v>32</v>
      </c>
      <c r="T84" s="56" t="s">
        <v>32</v>
      </c>
      <c r="U84" s="56" t="s">
        <v>32</v>
      </c>
      <c r="V84" s="56" t="s">
        <v>32</v>
      </c>
      <c r="W84" s="56" t="s">
        <v>32</v>
      </c>
      <c r="X84" s="56" t="s">
        <v>32</v>
      </c>
      <c r="Y84" s="56" t="s">
        <v>32</v>
      </c>
      <c r="Z84" s="56"/>
      <c r="AA84" s="56"/>
      <c r="AB84" s="56"/>
    </row>
    <row r="85" spans="1:28" ht="15.75" thickBot="1" x14ac:dyDescent="0.3">
      <c r="A85" s="28" t="s">
        <v>149</v>
      </c>
      <c r="B85" s="100" t="s">
        <v>150</v>
      </c>
      <c r="C85" s="100"/>
      <c r="D85" s="100"/>
      <c r="E85" s="100"/>
      <c r="F85" s="29"/>
      <c r="G85" s="100" t="s">
        <v>151</v>
      </c>
      <c r="H85" s="100"/>
      <c r="I85" s="29"/>
      <c r="J85" s="100" t="s">
        <v>152</v>
      </c>
      <c r="K85" s="101"/>
    </row>
    <row r="86" spans="1:28" x14ac:dyDescent="0.25">
      <c r="A86" s="30">
        <v>1</v>
      </c>
      <c r="B86" s="102"/>
      <c r="C86" s="103"/>
      <c r="D86" s="103"/>
      <c r="E86" s="103"/>
      <c r="F86" s="31"/>
      <c r="G86" s="104" t="s">
        <v>7</v>
      </c>
      <c r="H86" s="104"/>
      <c r="I86" s="31"/>
      <c r="J86" s="104" t="s">
        <v>8</v>
      </c>
      <c r="K86" s="105"/>
      <c r="P86" s="41" t="s">
        <v>153</v>
      </c>
      <c r="Q86" s="42"/>
      <c r="R86" s="83">
        <v>1</v>
      </c>
      <c r="S86" s="42" t="s">
        <v>154</v>
      </c>
      <c r="T86" s="43"/>
    </row>
    <row r="87" spans="1:28" x14ac:dyDescent="0.25">
      <c r="A87" s="32">
        <v>2</v>
      </c>
      <c r="B87" s="89"/>
      <c r="C87" s="90"/>
      <c r="D87" s="90"/>
      <c r="E87" s="90"/>
      <c r="F87" s="33"/>
      <c r="G87" s="91" t="s">
        <v>7</v>
      </c>
      <c r="H87" s="91"/>
      <c r="I87" s="33"/>
      <c r="J87" s="91" t="s">
        <v>8</v>
      </c>
      <c r="K87" s="92"/>
      <c r="P87" s="44"/>
      <c r="Q87" s="25"/>
      <c r="R87" s="77">
        <v>2</v>
      </c>
      <c r="S87" s="25" t="s">
        <v>155</v>
      </c>
      <c r="T87" s="45"/>
    </row>
    <row r="88" spans="1:28" ht="27.75" customHeight="1" x14ac:dyDescent="0.25">
      <c r="A88" s="32">
        <v>3</v>
      </c>
      <c r="B88" s="93"/>
      <c r="C88" s="93"/>
      <c r="D88" s="93"/>
      <c r="E88" s="93"/>
      <c r="F88" s="33"/>
      <c r="G88" s="91" t="s">
        <v>7</v>
      </c>
      <c r="H88" s="91"/>
      <c r="I88" s="33"/>
      <c r="J88" s="91" t="s">
        <v>8</v>
      </c>
      <c r="K88" s="92"/>
      <c r="P88" s="44"/>
      <c r="Q88" s="25"/>
      <c r="R88" s="77">
        <v>3</v>
      </c>
      <c r="S88" s="25" t="s">
        <v>156</v>
      </c>
      <c r="T88" s="45"/>
    </row>
    <row r="89" spans="1:28" x14ac:dyDescent="0.25">
      <c r="A89" s="32">
        <v>4</v>
      </c>
      <c r="B89" s="89"/>
      <c r="C89" s="90"/>
      <c r="D89" s="90"/>
      <c r="E89" s="90"/>
      <c r="F89" s="33"/>
      <c r="G89" s="91" t="s">
        <v>7</v>
      </c>
      <c r="H89" s="91"/>
      <c r="I89" s="33"/>
      <c r="J89" s="91" t="s">
        <v>8</v>
      </c>
      <c r="K89" s="92"/>
      <c r="P89" s="44"/>
      <c r="Q89" s="25"/>
      <c r="R89" s="77">
        <v>4</v>
      </c>
      <c r="S89" s="25" t="s">
        <v>157</v>
      </c>
      <c r="T89" s="45"/>
    </row>
    <row r="90" spans="1:28" ht="15.75" thickBot="1" x14ac:dyDescent="0.3">
      <c r="A90" s="32">
        <v>5</v>
      </c>
      <c r="B90" s="89"/>
      <c r="C90" s="90"/>
      <c r="D90" s="90"/>
      <c r="E90" s="90"/>
      <c r="F90" s="33"/>
      <c r="G90" s="91" t="s">
        <v>7</v>
      </c>
      <c r="H90" s="91"/>
      <c r="I90" s="33"/>
      <c r="J90" s="91" t="s">
        <v>8</v>
      </c>
      <c r="K90" s="92"/>
      <c r="P90" s="46"/>
      <c r="Q90" s="22"/>
      <c r="R90" s="78">
        <v>5</v>
      </c>
      <c r="S90" s="22" t="s">
        <v>158</v>
      </c>
      <c r="T90" s="47"/>
    </row>
    <row r="91" spans="1:28" x14ac:dyDescent="0.25">
      <c r="A91" s="32">
        <v>6</v>
      </c>
      <c r="B91" s="89"/>
      <c r="C91" s="90"/>
      <c r="D91" s="90"/>
      <c r="E91" s="90"/>
      <c r="F91" s="33"/>
      <c r="G91" s="91" t="s">
        <v>7</v>
      </c>
      <c r="H91" s="91"/>
      <c r="I91" s="33"/>
      <c r="J91" s="91" t="s">
        <v>8</v>
      </c>
      <c r="K91" s="92"/>
    </row>
    <row r="92" spans="1:28" ht="28.5" customHeight="1" x14ac:dyDescent="0.25">
      <c r="A92" s="32">
        <v>7</v>
      </c>
      <c r="B92" s="93"/>
      <c r="C92" s="93"/>
      <c r="D92" s="93"/>
      <c r="E92" s="93"/>
      <c r="F92" s="33"/>
      <c r="G92" s="91" t="s">
        <v>7</v>
      </c>
      <c r="H92" s="91"/>
      <c r="I92" s="33"/>
      <c r="J92" s="91" t="s">
        <v>8</v>
      </c>
      <c r="K92" s="92"/>
    </row>
    <row r="93" spans="1:28" x14ac:dyDescent="0.25">
      <c r="A93" s="32">
        <v>8</v>
      </c>
      <c r="B93" s="98" t="s">
        <v>159</v>
      </c>
      <c r="C93" s="99"/>
      <c r="D93" s="99"/>
      <c r="E93" s="99"/>
      <c r="F93" s="33"/>
      <c r="G93" s="91"/>
      <c r="H93" s="91"/>
      <c r="I93" s="33"/>
      <c r="J93" s="91"/>
      <c r="K93" s="92"/>
    </row>
    <row r="94" spans="1:28" x14ac:dyDescent="0.25">
      <c r="A94" s="26">
        <v>9</v>
      </c>
      <c r="B94" s="89"/>
      <c r="C94" s="90"/>
      <c r="D94" s="90"/>
      <c r="E94" s="90"/>
      <c r="F94" s="25"/>
      <c r="G94" s="88" t="s">
        <v>7</v>
      </c>
      <c r="H94" s="88"/>
      <c r="I94" s="25"/>
      <c r="J94" s="88" t="s">
        <v>8</v>
      </c>
      <c r="K94" s="97"/>
    </row>
    <row r="95" spans="1:28" x14ac:dyDescent="0.25">
      <c r="A95" s="32">
        <v>10</v>
      </c>
      <c r="B95" s="89"/>
      <c r="C95" s="90"/>
      <c r="D95" s="90"/>
      <c r="E95" s="90"/>
      <c r="F95" s="33"/>
      <c r="G95" s="91" t="s">
        <v>7</v>
      </c>
      <c r="H95" s="91"/>
      <c r="I95" s="33"/>
      <c r="J95" s="91" t="s">
        <v>8</v>
      </c>
      <c r="K95" s="92"/>
    </row>
    <row r="96" spans="1:28" x14ac:dyDescent="0.25">
      <c r="A96" s="26">
        <v>11</v>
      </c>
      <c r="B96" s="89"/>
      <c r="C96" s="90"/>
      <c r="D96" s="90"/>
      <c r="E96" s="90"/>
      <c r="F96" s="25"/>
      <c r="G96" s="88" t="s">
        <v>7</v>
      </c>
      <c r="H96" s="88"/>
      <c r="I96" s="25"/>
      <c r="J96" s="88" t="s">
        <v>8</v>
      </c>
      <c r="K96" s="97"/>
    </row>
    <row r="97" spans="1:11" ht="30" customHeight="1" x14ac:dyDescent="0.25">
      <c r="A97" s="34">
        <v>12</v>
      </c>
      <c r="B97" s="93"/>
      <c r="C97" s="93"/>
      <c r="D97" s="93"/>
      <c r="E97" s="93"/>
      <c r="F97" s="35"/>
      <c r="G97" s="87" t="s">
        <v>7</v>
      </c>
      <c r="H97" s="87"/>
      <c r="I97" s="35"/>
      <c r="J97" s="87" t="s">
        <v>8</v>
      </c>
      <c r="K97" s="96"/>
    </row>
    <row r="98" spans="1:11" x14ac:dyDescent="0.25">
      <c r="A98" s="34">
        <v>13</v>
      </c>
      <c r="B98" s="89"/>
      <c r="C98" s="90"/>
      <c r="D98" s="90"/>
      <c r="E98" s="90"/>
      <c r="F98" s="35"/>
      <c r="G98" s="87" t="s">
        <v>7</v>
      </c>
      <c r="H98" s="87"/>
      <c r="I98" s="35"/>
      <c r="J98" s="87" t="s">
        <v>8</v>
      </c>
      <c r="K98" s="96"/>
    </row>
    <row r="99" spans="1:11" x14ac:dyDescent="0.25">
      <c r="A99" s="32">
        <v>14</v>
      </c>
      <c r="B99" s="89"/>
      <c r="C99" s="90"/>
      <c r="D99" s="90"/>
      <c r="E99" s="90"/>
      <c r="F99" s="33"/>
      <c r="G99" s="91" t="s">
        <v>7</v>
      </c>
      <c r="H99" s="91"/>
      <c r="I99" s="33"/>
      <c r="J99" s="91" t="s">
        <v>8</v>
      </c>
      <c r="K99" s="92"/>
    </row>
    <row r="100" spans="1:11" ht="45.75" customHeight="1" thickBot="1" x14ac:dyDescent="0.3">
      <c r="A100" s="27">
        <v>15</v>
      </c>
      <c r="B100" s="93"/>
      <c r="C100" s="93"/>
      <c r="D100" s="93"/>
      <c r="E100" s="93"/>
      <c r="F100" s="22"/>
      <c r="G100" s="94" t="s">
        <v>7</v>
      </c>
      <c r="H100" s="94"/>
      <c r="I100" s="22"/>
      <c r="J100" s="94" t="s">
        <v>8</v>
      </c>
      <c r="K100" s="95"/>
    </row>
    <row r="101" spans="1:11" x14ac:dyDescent="0.25">
      <c r="A101" s="87"/>
      <c r="B101" s="87"/>
      <c r="C101" s="87"/>
      <c r="D101" s="87"/>
      <c r="E101" s="87"/>
      <c r="F101" s="87"/>
      <c r="G101" s="87"/>
      <c r="H101" s="87"/>
      <c r="I101" s="88"/>
      <c r="J101" s="87"/>
      <c r="K101" s="87"/>
    </row>
  </sheetData>
  <mergeCells count="172">
    <mergeCell ref="C6:K6"/>
    <mergeCell ref="C7:K7"/>
    <mergeCell ref="C8:K8"/>
    <mergeCell ref="C9:K9"/>
    <mergeCell ref="C10:K10"/>
    <mergeCell ref="M10:T10"/>
    <mergeCell ref="A1:K1"/>
    <mergeCell ref="D2:F2"/>
    <mergeCell ref="A3:B3"/>
    <mergeCell ref="D3:F3"/>
    <mergeCell ref="C4:K4"/>
    <mergeCell ref="C5:K5"/>
    <mergeCell ref="A16:K16"/>
    <mergeCell ref="A17:K17"/>
    <mergeCell ref="B18:K18"/>
    <mergeCell ref="B19:K19"/>
    <mergeCell ref="B20:K20"/>
    <mergeCell ref="B21:K21"/>
    <mergeCell ref="C11:K11"/>
    <mergeCell ref="C12:K12"/>
    <mergeCell ref="C13:K13"/>
    <mergeCell ref="C14:K14"/>
    <mergeCell ref="A15:B15"/>
    <mergeCell ref="C15:K15"/>
    <mergeCell ref="A28:K28"/>
    <mergeCell ref="A29:K29"/>
    <mergeCell ref="A30:B30"/>
    <mergeCell ref="C30:K30"/>
    <mergeCell ref="A31:B31"/>
    <mergeCell ref="C31:K31"/>
    <mergeCell ref="B22:K22"/>
    <mergeCell ref="B23:K23"/>
    <mergeCell ref="B24:K24"/>
    <mergeCell ref="B25:K25"/>
    <mergeCell ref="B26:K26"/>
    <mergeCell ref="B27:K27"/>
    <mergeCell ref="A35:B35"/>
    <mergeCell ref="C35:K35"/>
    <mergeCell ref="A36:B36"/>
    <mergeCell ref="C36:K36"/>
    <mergeCell ref="A37:B37"/>
    <mergeCell ref="C37:K37"/>
    <mergeCell ref="A32:B32"/>
    <mergeCell ref="C32:K32"/>
    <mergeCell ref="A33:B33"/>
    <mergeCell ref="C33:K33"/>
    <mergeCell ref="A34:B34"/>
    <mergeCell ref="C34:K34"/>
    <mergeCell ref="A44:E44"/>
    <mergeCell ref="G44:H44"/>
    <mergeCell ref="A45:E45"/>
    <mergeCell ref="G45:H45"/>
    <mergeCell ref="A46:E46"/>
    <mergeCell ref="G46:H46"/>
    <mergeCell ref="A38:K38"/>
    <mergeCell ref="A39:K39"/>
    <mergeCell ref="A40:K40"/>
    <mergeCell ref="A41:K41"/>
    <mergeCell ref="A42:K42"/>
    <mergeCell ref="A43:E43"/>
    <mergeCell ref="G43:H43"/>
    <mergeCell ref="A50:E50"/>
    <mergeCell ref="G50:H50"/>
    <mergeCell ref="A51:E51"/>
    <mergeCell ref="G51:H51"/>
    <mergeCell ref="A52:K52"/>
    <mergeCell ref="A53:K53"/>
    <mergeCell ref="A47:E47"/>
    <mergeCell ref="G47:H47"/>
    <mergeCell ref="N47:AH47"/>
    <mergeCell ref="A48:E48"/>
    <mergeCell ref="G48:H48"/>
    <mergeCell ref="A49:E49"/>
    <mergeCell ref="G49:H49"/>
    <mergeCell ref="A57:E57"/>
    <mergeCell ref="I57:K57"/>
    <mergeCell ref="A58:E58"/>
    <mergeCell ref="I58:K58"/>
    <mergeCell ref="A59:E59"/>
    <mergeCell ref="I59:K59"/>
    <mergeCell ref="A54:E54"/>
    <mergeCell ref="I54:K54"/>
    <mergeCell ref="A55:E55"/>
    <mergeCell ref="I55:K55"/>
    <mergeCell ref="A56:E56"/>
    <mergeCell ref="I56:K56"/>
    <mergeCell ref="A63:E63"/>
    <mergeCell ref="I63:K63"/>
    <mergeCell ref="A64:E64"/>
    <mergeCell ref="I64:K64"/>
    <mergeCell ref="A65:E65"/>
    <mergeCell ref="I65:K65"/>
    <mergeCell ref="A60:E60"/>
    <mergeCell ref="I60:K60"/>
    <mergeCell ref="A61:E61"/>
    <mergeCell ref="I61:K61"/>
    <mergeCell ref="A62:E62"/>
    <mergeCell ref="I62:K62"/>
    <mergeCell ref="G69:H69"/>
    <mergeCell ref="I69:K69"/>
    <mergeCell ref="A70:K70"/>
    <mergeCell ref="A71:K71"/>
    <mergeCell ref="M71:Y71"/>
    <mergeCell ref="B72:K72"/>
    <mergeCell ref="M65:T68"/>
    <mergeCell ref="A66:E66"/>
    <mergeCell ref="I66:K66"/>
    <mergeCell ref="A67:E67"/>
    <mergeCell ref="I67:K67"/>
    <mergeCell ref="A68:E68"/>
    <mergeCell ref="I68:K68"/>
    <mergeCell ref="B79:K79"/>
    <mergeCell ref="B80:K80"/>
    <mergeCell ref="B81:K81"/>
    <mergeCell ref="B82:K82"/>
    <mergeCell ref="A83:K83"/>
    <mergeCell ref="A84:K84"/>
    <mergeCell ref="B73:K73"/>
    <mergeCell ref="B74:K74"/>
    <mergeCell ref="B75:K75"/>
    <mergeCell ref="B76:K76"/>
    <mergeCell ref="B77:K77"/>
    <mergeCell ref="B78:K78"/>
    <mergeCell ref="B87:E87"/>
    <mergeCell ref="G87:H87"/>
    <mergeCell ref="J87:K87"/>
    <mergeCell ref="B88:E88"/>
    <mergeCell ref="G88:H88"/>
    <mergeCell ref="J88:K88"/>
    <mergeCell ref="B85:E85"/>
    <mergeCell ref="G85:H85"/>
    <mergeCell ref="J85:K85"/>
    <mergeCell ref="B86:E86"/>
    <mergeCell ref="G86:H86"/>
    <mergeCell ref="J86:K86"/>
    <mergeCell ref="B91:E91"/>
    <mergeCell ref="G91:H91"/>
    <mergeCell ref="J91:K91"/>
    <mergeCell ref="B92:E92"/>
    <mergeCell ref="G92:H92"/>
    <mergeCell ref="J92:K92"/>
    <mergeCell ref="B89:E89"/>
    <mergeCell ref="G89:H89"/>
    <mergeCell ref="J89:K89"/>
    <mergeCell ref="B90:E90"/>
    <mergeCell ref="G90:H90"/>
    <mergeCell ref="J90:K90"/>
    <mergeCell ref="B95:E95"/>
    <mergeCell ref="G95:H95"/>
    <mergeCell ref="J95:K95"/>
    <mergeCell ref="B96:E96"/>
    <mergeCell ref="G96:H96"/>
    <mergeCell ref="J96:K96"/>
    <mergeCell ref="B93:E93"/>
    <mergeCell ref="G93:H93"/>
    <mergeCell ref="J93:K93"/>
    <mergeCell ref="B94:E94"/>
    <mergeCell ref="G94:H94"/>
    <mergeCell ref="J94:K94"/>
    <mergeCell ref="A101:K101"/>
    <mergeCell ref="B99:E99"/>
    <mergeCell ref="G99:H99"/>
    <mergeCell ref="J99:K99"/>
    <mergeCell ref="B100:E100"/>
    <mergeCell ref="G100:H100"/>
    <mergeCell ref="J100:K100"/>
    <mergeCell ref="B97:E97"/>
    <mergeCell ref="G97:H97"/>
    <mergeCell ref="J97:K97"/>
    <mergeCell ref="B98:E98"/>
    <mergeCell ref="G98:H98"/>
    <mergeCell ref="J98:K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1"/>
  <sheetViews>
    <sheetView workbookViewId="0">
      <selection activeCell="M11" sqref="M11"/>
    </sheetView>
  </sheetViews>
  <sheetFormatPr defaultRowHeight="15" x14ac:dyDescent="0.25"/>
  <cols>
    <col min="1" max="1" width="6.42578125" customWidth="1"/>
    <col min="2" max="2" width="23.28515625" customWidth="1"/>
    <col min="3" max="3" width="7" customWidth="1"/>
    <col min="4" max="4" width="11.7109375" customWidth="1"/>
    <col min="5" max="5" width="26.5703125" customWidth="1"/>
    <col min="6" max="6" width="2" customWidth="1"/>
    <col min="9" max="9" width="2" customWidth="1"/>
    <col min="11" max="11" width="14.7109375" bestFit="1" customWidth="1"/>
    <col min="13" max="13" width="7.5703125" customWidth="1"/>
    <col min="14" max="28" width="5.7109375" customWidth="1"/>
  </cols>
  <sheetData>
    <row r="1" spans="1:20" ht="15.75" thickBot="1" x14ac:dyDescent="0.3">
      <c r="A1" s="159" t="s">
        <v>2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</row>
    <row r="2" spans="1:20" ht="15.75" thickBot="1" x14ac:dyDescent="0.3">
      <c r="A2" s="8" t="s">
        <v>44</v>
      </c>
      <c r="B2" s="9"/>
      <c r="C2" s="70" t="s">
        <v>45</v>
      </c>
      <c r="D2" s="179" t="s">
        <v>46</v>
      </c>
      <c r="E2" s="132"/>
      <c r="F2" s="180"/>
      <c r="G2" s="1" t="s">
        <v>47</v>
      </c>
      <c r="H2" s="1" t="s">
        <v>48</v>
      </c>
      <c r="I2" s="1"/>
      <c r="J2" s="1" t="s">
        <v>49</v>
      </c>
      <c r="K2" s="2" t="s">
        <v>3</v>
      </c>
    </row>
    <row r="3" spans="1:20" ht="15.75" thickBot="1" x14ac:dyDescent="0.3">
      <c r="A3" s="181"/>
      <c r="B3" s="109"/>
      <c r="C3" s="7"/>
      <c r="D3" s="182"/>
      <c r="E3" s="183"/>
      <c r="F3" s="184"/>
      <c r="G3" s="13"/>
      <c r="H3" s="13"/>
      <c r="I3" s="13"/>
      <c r="J3" s="13"/>
      <c r="K3" s="14"/>
    </row>
    <row r="4" spans="1:20" x14ac:dyDescent="0.25">
      <c r="A4" s="10" t="s">
        <v>50</v>
      </c>
      <c r="B4" s="11"/>
      <c r="C4" s="185"/>
      <c r="D4" s="186"/>
      <c r="E4" s="186"/>
      <c r="F4" s="186"/>
      <c r="G4" s="186"/>
      <c r="H4" s="186"/>
      <c r="I4" s="186"/>
      <c r="J4" s="186"/>
      <c r="K4" s="187"/>
    </row>
    <row r="5" spans="1:20" x14ac:dyDescent="0.25">
      <c r="A5" s="10" t="s">
        <v>51</v>
      </c>
      <c r="B5" s="11"/>
      <c r="C5" s="172"/>
      <c r="D5" s="173"/>
      <c r="E5" s="173"/>
      <c r="F5" s="173"/>
      <c r="G5" s="173"/>
      <c r="H5" s="173"/>
      <c r="I5" s="173"/>
      <c r="J5" s="173"/>
      <c r="K5" s="174"/>
    </row>
    <row r="6" spans="1:20" x14ac:dyDescent="0.25">
      <c r="A6" s="10" t="s">
        <v>33</v>
      </c>
      <c r="B6" s="11"/>
      <c r="C6" s="172"/>
      <c r="D6" s="173"/>
      <c r="E6" s="173"/>
      <c r="F6" s="173"/>
      <c r="G6" s="173"/>
      <c r="H6" s="173"/>
      <c r="I6" s="173"/>
      <c r="J6" s="173"/>
      <c r="K6" s="174"/>
    </row>
    <row r="7" spans="1:20" x14ac:dyDescent="0.25">
      <c r="A7" s="10" t="s">
        <v>52</v>
      </c>
      <c r="B7" s="11"/>
      <c r="C7" s="172"/>
      <c r="D7" s="173"/>
      <c r="E7" s="173"/>
      <c r="F7" s="173"/>
      <c r="G7" s="173"/>
      <c r="H7" s="173"/>
      <c r="I7" s="173"/>
      <c r="J7" s="173"/>
      <c r="K7" s="174"/>
    </row>
    <row r="8" spans="1:20" x14ac:dyDescent="0.25">
      <c r="A8" s="10" t="s">
        <v>53</v>
      </c>
      <c r="B8" s="11"/>
      <c r="C8" s="90"/>
      <c r="D8" s="90"/>
      <c r="E8" s="90"/>
      <c r="F8" s="90"/>
      <c r="G8" s="90"/>
      <c r="H8" s="90"/>
      <c r="I8" s="90"/>
      <c r="J8" s="90"/>
      <c r="K8" s="175"/>
    </row>
    <row r="9" spans="1:20" ht="43.5" customHeight="1" x14ac:dyDescent="0.25">
      <c r="A9" s="10" t="s">
        <v>54</v>
      </c>
      <c r="B9" s="11"/>
      <c r="C9" s="176"/>
      <c r="D9" s="93"/>
      <c r="E9" s="93"/>
      <c r="F9" s="93"/>
      <c r="G9" s="93"/>
      <c r="H9" s="93"/>
      <c r="I9" s="93"/>
      <c r="J9" s="93"/>
      <c r="K9" s="118"/>
    </row>
    <row r="10" spans="1:20" ht="56.25" customHeight="1" x14ac:dyDescent="0.25">
      <c r="A10" s="10" t="s">
        <v>55</v>
      </c>
      <c r="B10" s="11"/>
      <c r="C10" s="148"/>
      <c r="D10" s="149"/>
      <c r="E10" s="149"/>
      <c r="F10" s="149"/>
      <c r="G10" s="149"/>
      <c r="H10" s="149"/>
      <c r="I10" s="149"/>
      <c r="J10" s="149"/>
      <c r="K10" s="177"/>
      <c r="M10" s="178" t="s">
        <v>160</v>
      </c>
      <c r="N10" s="178"/>
      <c r="O10" s="178"/>
      <c r="P10" s="178"/>
      <c r="Q10" s="178"/>
      <c r="R10" s="178"/>
      <c r="S10" s="178"/>
      <c r="T10" s="178"/>
    </row>
    <row r="11" spans="1:20" x14ac:dyDescent="0.25">
      <c r="A11" s="10" t="s">
        <v>56</v>
      </c>
      <c r="B11" s="11"/>
      <c r="C11" s="164"/>
      <c r="D11" s="106"/>
      <c r="E11" s="106"/>
      <c r="F11" s="106"/>
      <c r="G11" s="106"/>
      <c r="H11" s="106"/>
      <c r="I11" s="106"/>
      <c r="J11" s="106"/>
      <c r="K11" s="107"/>
    </row>
    <row r="12" spans="1:20" x14ac:dyDescent="0.25">
      <c r="A12" s="10" t="s">
        <v>57</v>
      </c>
      <c r="B12" s="11"/>
      <c r="C12" s="165"/>
      <c r="D12" s="128"/>
      <c r="E12" s="128"/>
      <c r="F12" s="128"/>
      <c r="G12" s="128"/>
      <c r="H12" s="128"/>
      <c r="I12" s="128"/>
      <c r="J12" s="128"/>
      <c r="K12" s="166"/>
    </row>
    <row r="13" spans="1:20" x14ac:dyDescent="0.25">
      <c r="A13" s="10" t="s">
        <v>58</v>
      </c>
      <c r="B13" s="11"/>
      <c r="C13" s="165"/>
      <c r="D13" s="128"/>
      <c r="E13" s="128"/>
      <c r="F13" s="128"/>
      <c r="G13" s="128"/>
      <c r="H13" s="128"/>
      <c r="I13" s="128"/>
      <c r="J13" s="128"/>
      <c r="K13" s="166"/>
    </row>
    <row r="14" spans="1:20" x14ac:dyDescent="0.25">
      <c r="A14" s="10" t="s">
        <v>59</v>
      </c>
      <c r="B14" s="11"/>
      <c r="C14" s="165"/>
      <c r="D14" s="128"/>
      <c r="E14" s="128"/>
      <c r="F14" s="128"/>
      <c r="G14" s="128"/>
      <c r="H14" s="128"/>
      <c r="I14" s="128"/>
      <c r="J14" s="128"/>
      <c r="K14" s="166"/>
    </row>
    <row r="15" spans="1:20" ht="15.75" thickBot="1" x14ac:dyDescent="0.3">
      <c r="A15" s="167" t="s">
        <v>60</v>
      </c>
      <c r="B15" s="168"/>
      <c r="C15" s="169"/>
      <c r="D15" s="170"/>
      <c r="E15" s="170"/>
      <c r="F15" s="170"/>
      <c r="G15" s="170"/>
      <c r="H15" s="170"/>
      <c r="I15" s="170"/>
      <c r="J15" s="170"/>
      <c r="K15" s="171"/>
    </row>
    <row r="16" spans="1:20" ht="15.75" thickBot="1" x14ac:dyDescent="0.3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x14ac:dyDescent="0.25">
      <c r="A17" s="161" t="s">
        <v>61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3"/>
    </row>
    <row r="18" spans="1:11" x14ac:dyDescent="0.25">
      <c r="A18" s="3">
        <v>1</v>
      </c>
      <c r="B18" s="93"/>
      <c r="C18" s="106"/>
      <c r="D18" s="106"/>
      <c r="E18" s="106"/>
      <c r="F18" s="106"/>
      <c r="G18" s="106"/>
      <c r="H18" s="106"/>
      <c r="I18" s="106"/>
      <c r="J18" s="106"/>
      <c r="K18" s="107"/>
    </row>
    <row r="19" spans="1:11" x14ac:dyDescent="0.25">
      <c r="A19" s="3">
        <v>2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</row>
    <row r="20" spans="1:11" x14ac:dyDescent="0.25">
      <c r="A20" s="3">
        <v>3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7"/>
    </row>
    <row r="21" spans="1:11" x14ac:dyDescent="0.25">
      <c r="A21" s="3">
        <v>4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9"/>
    </row>
    <row r="22" spans="1:11" x14ac:dyDescent="0.25">
      <c r="A22" s="3">
        <v>5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9"/>
    </row>
    <row r="23" spans="1:11" x14ac:dyDescent="0.25">
      <c r="A23" s="3">
        <v>6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9"/>
    </row>
    <row r="24" spans="1:11" x14ac:dyDescent="0.25">
      <c r="A24" s="3">
        <v>7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9"/>
    </row>
    <row r="25" spans="1:11" x14ac:dyDescent="0.25">
      <c r="A25" s="3">
        <v>8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9"/>
    </row>
    <row r="26" spans="1:11" x14ac:dyDescent="0.25">
      <c r="A26" s="3">
        <v>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9"/>
    </row>
    <row r="27" spans="1:11" ht="15.75" thickBot="1" x14ac:dyDescent="0.3">
      <c r="A27" s="4">
        <v>10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1"/>
    </row>
    <row r="28" spans="1:11" ht="15" customHeight="1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1:11" ht="15" customHeight="1" x14ac:dyDescent="0.25">
      <c r="A29" s="159" t="s">
        <v>62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60"/>
    </row>
    <row r="30" spans="1:11" ht="15" customHeight="1" x14ac:dyDescent="0.25">
      <c r="A30" s="148"/>
      <c r="B30" s="149"/>
      <c r="C30" s="156"/>
      <c r="D30" s="157"/>
      <c r="E30" s="157"/>
      <c r="F30" s="157"/>
      <c r="G30" s="157"/>
      <c r="H30" s="157"/>
      <c r="I30" s="157"/>
      <c r="J30" s="157"/>
      <c r="K30" s="158"/>
    </row>
    <row r="31" spans="1:11" ht="15" customHeight="1" x14ac:dyDescent="0.25">
      <c r="A31" s="148"/>
      <c r="B31" s="149"/>
      <c r="C31" s="156"/>
      <c r="D31" s="157"/>
      <c r="E31" s="157"/>
      <c r="F31" s="157"/>
      <c r="G31" s="157"/>
      <c r="H31" s="157"/>
      <c r="I31" s="157"/>
      <c r="J31" s="157"/>
      <c r="K31" s="158"/>
    </row>
    <row r="32" spans="1:11" ht="15" customHeight="1" x14ac:dyDescent="0.25">
      <c r="A32" s="148"/>
      <c r="B32" s="149"/>
      <c r="C32" s="156"/>
      <c r="D32" s="157"/>
      <c r="E32" s="157"/>
      <c r="F32" s="157"/>
      <c r="G32" s="157"/>
      <c r="H32" s="157"/>
      <c r="I32" s="157"/>
      <c r="J32" s="157"/>
      <c r="K32" s="158"/>
    </row>
    <row r="33" spans="1:38" ht="15" customHeight="1" x14ac:dyDescent="0.25">
      <c r="A33" s="148"/>
      <c r="B33" s="149"/>
      <c r="C33" s="150"/>
      <c r="D33" s="151"/>
      <c r="E33" s="151"/>
      <c r="F33" s="151"/>
      <c r="G33" s="151"/>
      <c r="H33" s="151"/>
      <c r="I33" s="151"/>
      <c r="J33" s="151"/>
      <c r="K33" s="152"/>
    </row>
    <row r="34" spans="1:38" ht="15" customHeight="1" x14ac:dyDescent="0.25">
      <c r="A34" s="148"/>
      <c r="B34" s="149"/>
      <c r="C34" s="150"/>
      <c r="D34" s="151"/>
      <c r="E34" s="151"/>
      <c r="F34" s="151"/>
      <c r="G34" s="151"/>
      <c r="H34" s="151"/>
      <c r="I34" s="151"/>
      <c r="J34" s="151"/>
      <c r="K34" s="152"/>
    </row>
    <row r="35" spans="1:38" ht="15" customHeight="1" x14ac:dyDescent="0.25">
      <c r="A35" s="148"/>
      <c r="B35" s="149"/>
      <c r="C35" s="150"/>
      <c r="D35" s="151"/>
      <c r="E35" s="151"/>
      <c r="F35" s="151"/>
      <c r="G35" s="151"/>
      <c r="H35" s="151"/>
      <c r="I35" s="151"/>
      <c r="J35" s="151"/>
      <c r="K35" s="152"/>
    </row>
    <row r="36" spans="1:38" ht="15" customHeight="1" x14ac:dyDescent="0.25">
      <c r="A36" s="148"/>
      <c r="B36" s="149"/>
      <c r="C36" s="150"/>
      <c r="D36" s="151"/>
      <c r="E36" s="151"/>
      <c r="F36" s="151"/>
      <c r="G36" s="151"/>
      <c r="H36" s="151"/>
      <c r="I36" s="151"/>
      <c r="J36" s="151"/>
      <c r="K36" s="152"/>
    </row>
    <row r="37" spans="1:38" ht="18" customHeight="1" x14ac:dyDescent="0.25">
      <c r="A37" s="148"/>
      <c r="B37" s="149"/>
      <c r="C37" s="153"/>
      <c r="D37" s="154"/>
      <c r="E37" s="154"/>
      <c r="F37" s="154"/>
      <c r="G37" s="154"/>
      <c r="H37" s="154"/>
      <c r="I37" s="154"/>
      <c r="J37" s="154"/>
      <c r="K37" s="155"/>
    </row>
    <row r="38" spans="1:38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38" x14ac:dyDescent="0.25">
      <c r="A39" s="188" t="s">
        <v>63</v>
      </c>
      <c r="B39" s="189"/>
      <c r="C39" s="189"/>
      <c r="D39" s="189"/>
      <c r="E39" s="189"/>
      <c r="F39" s="189"/>
      <c r="G39" s="189"/>
      <c r="H39" s="189"/>
      <c r="I39" s="189"/>
      <c r="J39" s="189"/>
      <c r="K39" s="190"/>
    </row>
    <row r="40" spans="1:38" x14ac:dyDescent="0.25">
      <c r="A40" s="146" t="s">
        <v>64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7"/>
    </row>
    <row r="41" spans="1:38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38" x14ac:dyDescent="0.25">
      <c r="A42" s="188" t="s">
        <v>65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90"/>
    </row>
    <row r="43" spans="1:38" ht="15.75" thickBot="1" x14ac:dyDescent="0.3">
      <c r="A43" s="129" t="s">
        <v>66</v>
      </c>
      <c r="B43" s="129"/>
      <c r="C43" s="129"/>
      <c r="D43" s="129"/>
      <c r="E43" s="129"/>
      <c r="F43" s="15"/>
      <c r="G43" s="135" t="s">
        <v>67</v>
      </c>
      <c r="H43" s="135"/>
      <c r="I43" s="65"/>
      <c r="J43" s="17" t="s">
        <v>1</v>
      </c>
      <c r="K43" s="18" t="s">
        <v>68</v>
      </c>
    </row>
    <row r="44" spans="1:38" x14ac:dyDescent="0.25">
      <c r="A44" s="136" t="s">
        <v>69</v>
      </c>
      <c r="B44" s="136"/>
      <c r="C44" s="136"/>
      <c r="D44" s="136"/>
      <c r="E44" s="136"/>
      <c r="F44" s="12"/>
      <c r="G44" s="145"/>
      <c r="H44" s="145"/>
      <c r="I44" s="5"/>
      <c r="J44" s="19" t="s">
        <v>1</v>
      </c>
      <c r="K44" s="74"/>
    </row>
    <row r="45" spans="1:38" x14ac:dyDescent="0.25">
      <c r="A45" s="133" t="s">
        <v>70</v>
      </c>
      <c r="B45" s="133"/>
      <c r="C45" s="133"/>
      <c r="D45" s="133"/>
      <c r="E45" s="133"/>
      <c r="F45" s="12"/>
      <c r="G45" s="143"/>
      <c r="H45" s="143"/>
      <c r="I45" s="5"/>
      <c r="J45" s="16" t="s">
        <v>1</v>
      </c>
      <c r="K45" s="69"/>
    </row>
    <row r="46" spans="1:38" x14ac:dyDescent="0.25">
      <c r="A46" s="127" t="s">
        <v>71</v>
      </c>
      <c r="B46" s="127"/>
      <c r="C46" s="127"/>
      <c r="D46" s="127"/>
      <c r="E46" s="127"/>
      <c r="F46" s="12"/>
      <c r="G46" s="143"/>
      <c r="H46" s="143"/>
      <c r="I46" s="5"/>
      <c r="J46" s="16" t="s">
        <v>1</v>
      </c>
      <c r="K46" s="69"/>
    </row>
    <row r="47" spans="1:38" x14ac:dyDescent="0.25">
      <c r="A47" s="127" t="s">
        <v>72</v>
      </c>
      <c r="B47" s="127"/>
      <c r="C47" s="127"/>
      <c r="D47" s="127"/>
      <c r="E47" s="127"/>
      <c r="F47" s="12"/>
      <c r="G47" s="143"/>
      <c r="H47" s="143"/>
      <c r="I47" s="5"/>
      <c r="J47" s="16" t="s">
        <v>1</v>
      </c>
      <c r="K47" s="69"/>
      <c r="N47" s="144" t="s">
        <v>86</v>
      </c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62"/>
      <c r="AJ47" s="62"/>
      <c r="AK47" s="62"/>
      <c r="AL47" s="62"/>
    </row>
    <row r="48" spans="1:38" x14ac:dyDescent="0.25">
      <c r="A48" s="127" t="s">
        <v>48</v>
      </c>
      <c r="B48" s="127"/>
      <c r="C48" s="127"/>
      <c r="D48" s="127"/>
      <c r="E48" s="127"/>
      <c r="F48" s="12"/>
      <c r="G48" s="143"/>
      <c r="H48" s="143"/>
      <c r="I48" s="5"/>
      <c r="J48" s="16" t="s">
        <v>1</v>
      </c>
      <c r="K48" s="69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</row>
    <row r="49" spans="1:38" x14ac:dyDescent="0.25">
      <c r="A49" s="127" t="s">
        <v>73</v>
      </c>
      <c r="B49" s="127"/>
      <c r="C49" s="127"/>
      <c r="D49" s="127"/>
      <c r="E49" s="127"/>
      <c r="F49" s="12"/>
      <c r="G49" s="143"/>
      <c r="H49" s="143"/>
      <c r="I49" s="5"/>
      <c r="J49" s="16" t="s">
        <v>1</v>
      </c>
      <c r="K49" s="69"/>
      <c r="N49" s="62" t="s">
        <v>19</v>
      </c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</row>
    <row r="50" spans="1:38" ht="15.75" thickBot="1" x14ac:dyDescent="0.3">
      <c r="A50" s="129" t="s">
        <v>74</v>
      </c>
      <c r="B50" s="129"/>
      <c r="C50" s="129"/>
      <c r="D50" s="129"/>
      <c r="E50" s="129"/>
      <c r="F50" s="12"/>
      <c r="G50" s="139"/>
      <c r="H50" s="139"/>
      <c r="I50" s="5"/>
      <c r="J50" s="17" t="s">
        <v>1</v>
      </c>
      <c r="K50" s="20"/>
      <c r="N50" s="62" t="s">
        <v>20</v>
      </c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</row>
    <row r="51" spans="1:38" ht="15.75" thickBot="1" x14ac:dyDescent="0.3">
      <c r="A51" s="131" t="s">
        <v>75</v>
      </c>
      <c r="B51" s="131"/>
      <c r="C51" s="131"/>
      <c r="D51" s="131"/>
      <c r="E51" s="131"/>
      <c r="F51" s="12"/>
      <c r="G51" s="140">
        <f>SUM(G44:H50)</f>
        <v>0</v>
      </c>
      <c r="H51" s="140"/>
      <c r="I51" s="6"/>
      <c r="J51" s="67" t="s">
        <v>1</v>
      </c>
      <c r="K51" s="21">
        <f>SUM(K44:L50)</f>
        <v>0</v>
      </c>
      <c r="N51" s="62" t="s">
        <v>21</v>
      </c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</row>
    <row r="52" spans="1:38" x14ac:dyDescent="0.25">
      <c r="A52" s="87"/>
      <c r="B52" s="87"/>
      <c r="C52" s="87"/>
      <c r="D52" s="87"/>
      <c r="E52" s="87"/>
      <c r="F52" s="87"/>
      <c r="G52" s="87"/>
      <c r="H52" s="87"/>
      <c r="I52" s="88"/>
      <c r="J52" s="87"/>
      <c r="K52" s="87"/>
      <c r="N52" s="62" t="s">
        <v>22</v>
      </c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</row>
    <row r="53" spans="1:38" x14ac:dyDescent="0.25">
      <c r="A53" s="191" t="s">
        <v>34</v>
      </c>
      <c r="B53" s="189"/>
      <c r="C53" s="189"/>
      <c r="D53" s="189"/>
      <c r="E53" s="189"/>
      <c r="F53" s="189"/>
      <c r="G53" s="189"/>
      <c r="H53" s="189"/>
      <c r="I53" s="189"/>
      <c r="J53" s="189"/>
      <c r="K53" s="190"/>
      <c r="N53" s="62" t="s">
        <v>23</v>
      </c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</row>
    <row r="54" spans="1:38" ht="15.75" thickBot="1" x14ac:dyDescent="0.3">
      <c r="A54" s="134" t="s">
        <v>76</v>
      </c>
      <c r="B54" s="134"/>
      <c r="C54" s="134"/>
      <c r="D54" s="134"/>
      <c r="E54" s="134"/>
      <c r="G54" s="71" t="s">
        <v>35</v>
      </c>
      <c r="H54" s="71" t="s">
        <v>36</v>
      </c>
      <c r="I54" s="135" t="s">
        <v>37</v>
      </c>
      <c r="J54" s="135"/>
      <c r="K54" s="135"/>
      <c r="N54" s="62" t="s">
        <v>24</v>
      </c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</row>
    <row r="55" spans="1:38" x14ac:dyDescent="0.25">
      <c r="A55" s="136" t="s">
        <v>77</v>
      </c>
      <c r="B55" s="136"/>
      <c r="C55" s="136"/>
      <c r="D55" s="136"/>
      <c r="E55" s="136"/>
      <c r="G55" s="57"/>
      <c r="H55" s="57"/>
      <c r="I55" s="137">
        <f>H55*G55</f>
        <v>0</v>
      </c>
      <c r="J55" s="138"/>
      <c r="K55" s="138"/>
      <c r="L55" s="60"/>
      <c r="N55" s="62" t="s">
        <v>25</v>
      </c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</row>
    <row r="56" spans="1:38" x14ac:dyDescent="0.25">
      <c r="A56" s="127" t="s">
        <v>78</v>
      </c>
      <c r="B56" s="127"/>
      <c r="C56" s="127"/>
      <c r="D56" s="127"/>
      <c r="E56" s="127"/>
      <c r="G56" s="68"/>
      <c r="H56" s="68"/>
      <c r="I56" s="128">
        <f>G56*H56</f>
        <v>0</v>
      </c>
      <c r="J56" s="128"/>
      <c r="K56" s="128"/>
      <c r="L56" s="60"/>
      <c r="N56" s="62" t="s">
        <v>26</v>
      </c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</row>
    <row r="57" spans="1:38" x14ac:dyDescent="0.25">
      <c r="A57" s="127" t="s">
        <v>79</v>
      </c>
      <c r="B57" s="127"/>
      <c r="C57" s="127"/>
      <c r="D57" s="127"/>
      <c r="E57" s="127"/>
      <c r="G57" s="68"/>
      <c r="H57" s="68"/>
      <c r="I57" s="128">
        <f t="shared" ref="I57:I67" si="0">G57*H57</f>
        <v>0</v>
      </c>
      <c r="J57" s="128"/>
      <c r="K57" s="128"/>
      <c r="L57" s="60"/>
      <c r="N57" s="62" t="s">
        <v>27</v>
      </c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</row>
    <row r="58" spans="1:38" x14ac:dyDescent="0.25">
      <c r="A58" s="127" t="s">
        <v>80</v>
      </c>
      <c r="B58" s="127"/>
      <c r="C58" s="127"/>
      <c r="D58" s="127"/>
      <c r="E58" s="127"/>
      <c r="G58" s="68"/>
      <c r="H58" s="68"/>
      <c r="I58" s="128">
        <f t="shared" si="0"/>
        <v>0</v>
      </c>
      <c r="J58" s="128"/>
      <c r="K58" s="128"/>
      <c r="L58" s="60"/>
      <c r="N58" s="62" t="s">
        <v>28</v>
      </c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</row>
    <row r="59" spans="1:38" x14ac:dyDescent="0.25">
      <c r="A59" s="127" t="s">
        <v>81</v>
      </c>
      <c r="B59" s="127"/>
      <c r="C59" s="127"/>
      <c r="D59" s="127"/>
      <c r="E59" s="127"/>
      <c r="G59" s="68"/>
      <c r="H59" s="68"/>
      <c r="I59" s="128">
        <f t="shared" si="0"/>
        <v>0</v>
      </c>
      <c r="J59" s="128"/>
      <c r="K59" s="128"/>
      <c r="L59" s="60"/>
      <c r="N59" s="62" t="s">
        <v>29</v>
      </c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</row>
    <row r="60" spans="1:38" x14ac:dyDescent="0.25">
      <c r="A60" s="127" t="s">
        <v>82</v>
      </c>
      <c r="B60" s="127"/>
      <c r="C60" s="127"/>
      <c r="D60" s="127"/>
      <c r="E60" s="127"/>
      <c r="G60" s="68"/>
      <c r="H60" s="68"/>
      <c r="I60" s="128">
        <f t="shared" si="0"/>
        <v>0</v>
      </c>
      <c r="J60" s="128"/>
      <c r="K60" s="128"/>
      <c r="L60" s="60"/>
      <c r="N60" s="62" t="s">
        <v>30</v>
      </c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</row>
    <row r="61" spans="1:38" x14ac:dyDescent="0.25">
      <c r="A61" s="127" t="s">
        <v>83</v>
      </c>
      <c r="B61" s="127"/>
      <c r="C61" s="127"/>
      <c r="D61" s="127"/>
      <c r="E61" s="127"/>
      <c r="G61" s="68"/>
      <c r="H61" s="68"/>
      <c r="I61" s="128">
        <f t="shared" si="0"/>
        <v>0</v>
      </c>
      <c r="J61" s="128"/>
      <c r="K61" s="128"/>
      <c r="L61" s="60"/>
    </row>
    <row r="62" spans="1:38" x14ac:dyDescent="0.25">
      <c r="A62" s="133" t="s">
        <v>70</v>
      </c>
      <c r="B62" s="133"/>
      <c r="C62" s="133"/>
      <c r="D62" s="133"/>
      <c r="E62" s="133"/>
      <c r="G62" s="61">
        <f>G45</f>
        <v>0</v>
      </c>
      <c r="H62" s="68"/>
      <c r="I62" s="128">
        <f t="shared" si="0"/>
        <v>0</v>
      </c>
      <c r="J62" s="128"/>
      <c r="K62" s="128"/>
      <c r="L62" s="60"/>
      <c r="N62" s="63" t="s">
        <v>88</v>
      </c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</row>
    <row r="63" spans="1:38" x14ac:dyDescent="0.25">
      <c r="A63" s="127" t="s">
        <v>71</v>
      </c>
      <c r="B63" s="127"/>
      <c r="C63" s="127"/>
      <c r="D63" s="127"/>
      <c r="E63" s="127"/>
      <c r="G63" s="61">
        <f>G46</f>
        <v>0</v>
      </c>
      <c r="H63" s="68"/>
      <c r="I63" s="128">
        <f t="shared" si="0"/>
        <v>0</v>
      </c>
      <c r="J63" s="128"/>
      <c r="K63" s="128"/>
      <c r="L63" s="60"/>
    </row>
    <row r="64" spans="1:38" x14ac:dyDescent="0.25">
      <c r="A64" s="127" t="s">
        <v>72</v>
      </c>
      <c r="B64" s="127"/>
      <c r="C64" s="127"/>
      <c r="D64" s="127"/>
      <c r="E64" s="127"/>
      <c r="G64" s="61">
        <f t="shared" ref="G64:G67" si="1">G47</f>
        <v>0</v>
      </c>
      <c r="H64" s="68"/>
      <c r="I64" s="128">
        <f t="shared" si="0"/>
        <v>0</v>
      </c>
      <c r="J64" s="128"/>
      <c r="K64" s="128"/>
      <c r="L64" s="60"/>
    </row>
    <row r="65" spans="1:25" ht="15" customHeight="1" x14ac:dyDescent="0.25">
      <c r="A65" s="127" t="s">
        <v>48</v>
      </c>
      <c r="B65" s="127"/>
      <c r="C65" s="127"/>
      <c r="D65" s="127"/>
      <c r="E65" s="127"/>
      <c r="G65" s="61">
        <f t="shared" si="1"/>
        <v>0</v>
      </c>
      <c r="H65" s="68"/>
      <c r="I65" s="128">
        <f t="shared" si="0"/>
        <v>0</v>
      </c>
      <c r="J65" s="128"/>
      <c r="K65" s="128"/>
      <c r="L65" s="60"/>
      <c r="M65" s="126" t="str">
        <f>IF(ROUND(I69,0)=K3,"corresponds to ….. ECTS Credit ","ECTS KREDİSİNDE SORUN VAR")</f>
        <v xml:space="preserve">corresponds to ….. ECTS Credit </v>
      </c>
      <c r="N65" s="126"/>
      <c r="O65" s="126"/>
      <c r="P65" s="126"/>
      <c r="Q65" s="126"/>
      <c r="R65" s="126"/>
      <c r="S65" s="126"/>
      <c r="T65" s="126"/>
    </row>
    <row r="66" spans="1:25" ht="15" customHeight="1" x14ac:dyDescent="0.25">
      <c r="A66" s="127" t="s">
        <v>73</v>
      </c>
      <c r="B66" s="127"/>
      <c r="C66" s="127"/>
      <c r="D66" s="127"/>
      <c r="E66" s="127"/>
      <c r="G66" s="61">
        <f t="shared" si="1"/>
        <v>0</v>
      </c>
      <c r="H66" s="68"/>
      <c r="I66" s="128">
        <f t="shared" si="0"/>
        <v>0</v>
      </c>
      <c r="J66" s="128"/>
      <c r="K66" s="128"/>
      <c r="L66" s="60"/>
      <c r="M66" s="126"/>
      <c r="N66" s="126"/>
      <c r="O66" s="126"/>
      <c r="P66" s="126"/>
      <c r="Q66" s="126"/>
      <c r="R66" s="126"/>
      <c r="S66" s="126"/>
      <c r="T66" s="126"/>
    </row>
    <row r="67" spans="1:25" ht="15.75" customHeight="1" thickBot="1" x14ac:dyDescent="0.3">
      <c r="A67" s="129" t="s">
        <v>74</v>
      </c>
      <c r="B67" s="129"/>
      <c r="C67" s="129"/>
      <c r="D67" s="129"/>
      <c r="E67" s="129"/>
      <c r="G67" s="58">
        <f t="shared" si="1"/>
        <v>0</v>
      </c>
      <c r="H67" s="59"/>
      <c r="I67" s="130">
        <f t="shared" si="0"/>
        <v>0</v>
      </c>
      <c r="J67" s="94"/>
      <c r="K67" s="94"/>
      <c r="L67" s="60"/>
      <c r="M67" s="126"/>
      <c r="N67" s="126"/>
      <c r="O67" s="126"/>
      <c r="P67" s="126"/>
      <c r="Q67" s="126"/>
      <c r="R67" s="126"/>
      <c r="S67" s="126"/>
      <c r="T67" s="126"/>
    </row>
    <row r="68" spans="1:25" ht="15.75" customHeight="1" thickBot="1" x14ac:dyDescent="0.3">
      <c r="A68" s="131" t="s">
        <v>75</v>
      </c>
      <c r="B68" s="131"/>
      <c r="C68" s="131"/>
      <c r="D68" s="131"/>
      <c r="E68" s="131"/>
      <c r="G68" s="64">
        <f>SUM(G55:G67)</f>
        <v>0</v>
      </c>
      <c r="H68" s="64">
        <f>SUM(H55:H67)</f>
        <v>0</v>
      </c>
      <c r="I68" s="132">
        <f>SUM(I55:K67)</f>
        <v>0</v>
      </c>
      <c r="J68" s="132"/>
      <c r="K68" s="132"/>
      <c r="M68" s="126"/>
      <c r="N68" s="126"/>
      <c r="O68" s="126"/>
      <c r="P68" s="126"/>
      <c r="Q68" s="126"/>
      <c r="R68" s="126"/>
      <c r="S68" s="126"/>
      <c r="T68" s="126"/>
    </row>
    <row r="69" spans="1:25" ht="15.75" thickBot="1" x14ac:dyDescent="0.3">
      <c r="G69" s="119" t="s">
        <v>5</v>
      </c>
      <c r="H69" s="119"/>
      <c r="I69" s="120">
        <f>I68/30</f>
        <v>0</v>
      </c>
      <c r="J69" s="120"/>
      <c r="K69" s="120"/>
    </row>
    <row r="70" spans="1:25" x14ac:dyDescent="0.25">
      <c r="A70" s="87"/>
      <c r="B70" s="87"/>
      <c r="C70" s="87"/>
      <c r="D70" s="87"/>
      <c r="E70" s="87"/>
      <c r="F70" s="87"/>
      <c r="G70" s="87"/>
      <c r="H70" s="87"/>
      <c r="I70" s="88"/>
      <c r="J70" s="87"/>
      <c r="K70" s="87"/>
    </row>
    <row r="71" spans="1:25" ht="15.75" thickBot="1" x14ac:dyDescent="0.3">
      <c r="A71" s="192" t="s">
        <v>84</v>
      </c>
      <c r="B71" s="193"/>
      <c r="C71" s="193"/>
      <c r="D71" s="193"/>
      <c r="E71" s="193"/>
      <c r="F71" s="193"/>
      <c r="G71" s="193"/>
      <c r="H71" s="193"/>
      <c r="I71" s="193"/>
      <c r="J71" s="193"/>
      <c r="K71" s="194"/>
      <c r="M71" s="123" t="s">
        <v>87</v>
      </c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</row>
    <row r="72" spans="1:25" ht="15.75" thickBot="1" x14ac:dyDescent="0.3">
      <c r="A72" s="23" t="s">
        <v>6</v>
      </c>
      <c r="B72" s="195" t="s">
        <v>85</v>
      </c>
      <c r="C72" s="196"/>
      <c r="D72" s="196"/>
      <c r="E72" s="196"/>
      <c r="F72" s="196"/>
      <c r="G72" s="196"/>
      <c r="H72" s="196"/>
      <c r="I72" s="196"/>
      <c r="J72" s="196"/>
      <c r="K72" s="197"/>
      <c r="M72" s="37"/>
      <c r="N72" s="7" t="s">
        <v>19</v>
      </c>
      <c r="O72" s="36" t="s">
        <v>20</v>
      </c>
      <c r="P72" s="36" t="s">
        <v>21</v>
      </c>
      <c r="Q72" s="36" t="s">
        <v>22</v>
      </c>
      <c r="R72" s="36" t="s">
        <v>23</v>
      </c>
      <c r="S72" s="36" t="s">
        <v>24</v>
      </c>
      <c r="T72" s="36" t="s">
        <v>25</v>
      </c>
      <c r="U72" s="36" t="s">
        <v>26</v>
      </c>
      <c r="V72" s="36" t="s">
        <v>27</v>
      </c>
      <c r="W72" s="36" t="s">
        <v>28</v>
      </c>
      <c r="X72" s="36" t="s">
        <v>29</v>
      </c>
      <c r="Y72" s="36" t="s">
        <v>30</v>
      </c>
    </row>
    <row r="73" spans="1:25" x14ac:dyDescent="0.25">
      <c r="A73" s="24" t="s">
        <v>9</v>
      </c>
      <c r="B73" s="115"/>
      <c r="C73" s="116"/>
      <c r="D73" s="116"/>
      <c r="E73" s="116"/>
      <c r="F73" s="116"/>
      <c r="G73" s="116"/>
      <c r="H73" s="116"/>
      <c r="I73" s="116"/>
      <c r="J73" s="116"/>
      <c r="K73" s="117"/>
      <c r="L73" s="56" t="s">
        <v>31</v>
      </c>
      <c r="M73" s="38" t="s">
        <v>9</v>
      </c>
      <c r="N73" s="54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</row>
    <row r="74" spans="1:25" x14ac:dyDescent="0.25">
      <c r="A74" s="3" t="s">
        <v>10</v>
      </c>
      <c r="B74" s="106"/>
      <c r="C74" s="106"/>
      <c r="D74" s="106"/>
      <c r="E74" s="106"/>
      <c r="F74" s="106"/>
      <c r="G74" s="106"/>
      <c r="H74" s="106"/>
      <c r="I74" s="106"/>
      <c r="J74" s="106"/>
      <c r="K74" s="107"/>
      <c r="L74" s="56" t="s">
        <v>31</v>
      </c>
      <c r="M74" s="39" t="s">
        <v>10</v>
      </c>
      <c r="N74" s="51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</row>
    <row r="75" spans="1:25" ht="28.5" customHeight="1" x14ac:dyDescent="0.25">
      <c r="A75" s="24" t="s">
        <v>11</v>
      </c>
      <c r="B75" s="93"/>
      <c r="C75" s="93"/>
      <c r="D75" s="93"/>
      <c r="E75" s="93"/>
      <c r="F75" s="93"/>
      <c r="G75" s="93"/>
      <c r="H75" s="93"/>
      <c r="I75" s="93"/>
      <c r="J75" s="93"/>
      <c r="K75" s="118"/>
      <c r="L75" s="56" t="s">
        <v>31</v>
      </c>
      <c r="M75" s="38" t="s">
        <v>11</v>
      </c>
      <c r="N75" s="51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</row>
    <row r="76" spans="1:25" x14ac:dyDescent="0.25">
      <c r="A76" s="3" t="s">
        <v>12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7"/>
      <c r="L76" s="56" t="s">
        <v>31</v>
      </c>
      <c r="M76" s="39" t="s">
        <v>12</v>
      </c>
      <c r="N76" s="51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spans="1:25" x14ac:dyDescent="0.25">
      <c r="A77" s="24" t="s">
        <v>13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7"/>
      <c r="L77" s="56" t="s">
        <v>31</v>
      </c>
      <c r="M77" s="38" t="s">
        <v>13</v>
      </c>
      <c r="N77" s="51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spans="1:25" x14ac:dyDescent="0.25">
      <c r="A78" s="3" t="s">
        <v>14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7"/>
      <c r="L78" s="56" t="s">
        <v>31</v>
      </c>
      <c r="M78" s="39" t="s">
        <v>14</v>
      </c>
      <c r="N78" s="51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x14ac:dyDescent="0.25">
      <c r="A79" s="24" t="s">
        <v>15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7"/>
      <c r="L79" s="56" t="s">
        <v>31</v>
      </c>
      <c r="M79" s="38" t="s">
        <v>15</v>
      </c>
      <c r="N79" s="51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spans="1:25" x14ac:dyDescent="0.25">
      <c r="A80" s="3" t="s">
        <v>16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7"/>
      <c r="L80" s="56" t="s">
        <v>31</v>
      </c>
      <c r="M80" s="39" t="s">
        <v>16</v>
      </c>
      <c r="N80" s="51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1:28" x14ac:dyDescent="0.25">
      <c r="A81" s="24" t="s">
        <v>17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/>
      <c r="L81" s="56" t="s">
        <v>31</v>
      </c>
      <c r="M81" s="38" t="s">
        <v>17</v>
      </c>
      <c r="N81" s="52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</row>
    <row r="82" spans="1:28" ht="15.75" thickBot="1" x14ac:dyDescent="0.3">
      <c r="A82" s="4" t="s">
        <v>18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1"/>
      <c r="L82" s="56" t="s">
        <v>31</v>
      </c>
      <c r="M82" s="40" t="s">
        <v>18</v>
      </c>
      <c r="N82" s="53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 spans="1:28" ht="15.75" thickBot="1" x14ac:dyDescent="0.3">
      <c r="A83" s="88"/>
      <c r="B83" s="87"/>
      <c r="C83" s="87"/>
      <c r="D83" s="87"/>
      <c r="E83" s="87"/>
      <c r="F83" s="87"/>
      <c r="G83" s="87"/>
      <c r="H83" s="87"/>
      <c r="I83" s="88"/>
      <c r="J83" s="87"/>
      <c r="K83" s="87"/>
    </row>
    <row r="84" spans="1:28" ht="15.75" thickBot="1" x14ac:dyDescent="0.3">
      <c r="A84" s="198" t="s">
        <v>38</v>
      </c>
      <c r="B84" s="199"/>
      <c r="C84" s="199"/>
      <c r="D84" s="199"/>
      <c r="E84" s="199"/>
      <c r="F84" s="199"/>
      <c r="G84" s="199"/>
      <c r="H84" s="199"/>
      <c r="I84" s="199"/>
      <c r="J84" s="199"/>
      <c r="K84" s="200"/>
      <c r="N84" s="56" t="s">
        <v>32</v>
      </c>
      <c r="O84" s="56" t="s">
        <v>32</v>
      </c>
      <c r="P84" s="56" t="s">
        <v>32</v>
      </c>
      <c r="Q84" s="56" t="s">
        <v>32</v>
      </c>
      <c r="R84" s="56" t="s">
        <v>32</v>
      </c>
      <c r="S84" s="56" t="s">
        <v>32</v>
      </c>
      <c r="T84" s="56" t="s">
        <v>32</v>
      </c>
      <c r="U84" s="56" t="s">
        <v>32</v>
      </c>
      <c r="V84" s="56" t="s">
        <v>32</v>
      </c>
      <c r="W84" s="56" t="s">
        <v>32</v>
      </c>
      <c r="X84" s="56" t="s">
        <v>32</v>
      </c>
      <c r="Y84" s="56" t="s">
        <v>32</v>
      </c>
      <c r="Z84" s="56"/>
      <c r="AA84" s="56"/>
      <c r="AB84" s="56"/>
    </row>
    <row r="85" spans="1:28" ht="15.75" thickBot="1" x14ac:dyDescent="0.3">
      <c r="A85" s="28" t="s">
        <v>40</v>
      </c>
      <c r="B85" s="100" t="s">
        <v>39</v>
      </c>
      <c r="C85" s="100"/>
      <c r="D85" s="100"/>
      <c r="E85" s="100"/>
      <c r="F85" s="29"/>
      <c r="G85" s="100" t="s">
        <v>43</v>
      </c>
      <c r="H85" s="100"/>
      <c r="I85" s="29"/>
      <c r="J85" s="100" t="s">
        <v>41</v>
      </c>
      <c r="K85" s="101"/>
    </row>
    <row r="86" spans="1:28" ht="15.75" thickBot="1" x14ac:dyDescent="0.3">
      <c r="A86" s="30">
        <v>1</v>
      </c>
      <c r="B86" s="102"/>
      <c r="C86" s="103"/>
      <c r="D86" s="103"/>
      <c r="E86" s="103"/>
      <c r="F86" s="31"/>
      <c r="G86" s="104" t="s">
        <v>89</v>
      </c>
      <c r="H86" s="104"/>
      <c r="I86" s="31"/>
      <c r="J86" s="104" t="s">
        <v>42</v>
      </c>
      <c r="K86" s="105"/>
      <c r="P86" s="41" t="s">
        <v>91</v>
      </c>
      <c r="Q86" s="42"/>
      <c r="R86" s="72">
        <v>1</v>
      </c>
      <c r="S86" s="42" t="s">
        <v>92</v>
      </c>
      <c r="T86" s="43"/>
    </row>
    <row r="87" spans="1:28" ht="15.75" thickBot="1" x14ac:dyDescent="0.3">
      <c r="A87" s="32">
        <v>2</v>
      </c>
      <c r="B87" s="89"/>
      <c r="C87" s="90"/>
      <c r="D87" s="90"/>
      <c r="E87" s="90"/>
      <c r="F87" s="33"/>
      <c r="G87" s="104" t="s">
        <v>89</v>
      </c>
      <c r="H87" s="104"/>
      <c r="I87" s="33"/>
      <c r="J87" s="104" t="s">
        <v>42</v>
      </c>
      <c r="K87" s="105"/>
      <c r="P87" s="44"/>
      <c r="Q87" s="25"/>
      <c r="R87" s="66">
        <v>2</v>
      </c>
      <c r="S87" s="25" t="s">
        <v>93</v>
      </c>
      <c r="T87" s="45"/>
    </row>
    <row r="88" spans="1:28" ht="27.75" customHeight="1" thickBot="1" x14ac:dyDescent="0.3">
      <c r="A88" s="32">
        <v>3</v>
      </c>
      <c r="B88" s="93"/>
      <c r="C88" s="93"/>
      <c r="D88" s="93"/>
      <c r="E88" s="93"/>
      <c r="F88" s="33"/>
      <c r="G88" s="104" t="s">
        <v>89</v>
      </c>
      <c r="H88" s="104"/>
      <c r="I88" s="33"/>
      <c r="J88" s="104" t="s">
        <v>42</v>
      </c>
      <c r="K88" s="105"/>
      <c r="P88" s="44"/>
      <c r="Q88" s="25"/>
      <c r="R88" s="66">
        <v>3</v>
      </c>
      <c r="S88" s="25" t="s">
        <v>94</v>
      </c>
      <c r="T88" s="45"/>
    </row>
    <row r="89" spans="1:28" ht="15.75" thickBot="1" x14ac:dyDescent="0.3">
      <c r="A89" s="32">
        <v>4</v>
      </c>
      <c r="B89" s="89"/>
      <c r="C89" s="90"/>
      <c r="D89" s="90"/>
      <c r="E89" s="90"/>
      <c r="F89" s="33"/>
      <c r="G89" s="104" t="s">
        <v>89</v>
      </c>
      <c r="H89" s="104"/>
      <c r="I89" s="33"/>
      <c r="J89" s="104" t="s">
        <v>42</v>
      </c>
      <c r="K89" s="105"/>
      <c r="P89" s="44"/>
      <c r="Q89" s="25"/>
      <c r="R89" s="66">
        <v>4</v>
      </c>
      <c r="S89" s="25" t="s">
        <v>95</v>
      </c>
      <c r="T89" s="45"/>
    </row>
    <row r="90" spans="1:28" ht="15.75" thickBot="1" x14ac:dyDescent="0.3">
      <c r="A90" s="32">
        <v>5</v>
      </c>
      <c r="B90" s="89"/>
      <c r="C90" s="90"/>
      <c r="D90" s="90"/>
      <c r="E90" s="90"/>
      <c r="F90" s="33"/>
      <c r="G90" s="104" t="s">
        <v>89</v>
      </c>
      <c r="H90" s="104"/>
      <c r="I90" s="33"/>
      <c r="J90" s="104" t="s">
        <v>42</v>
      </c>
      <c r="K90" s="105"/>
      <c r="P90" s="46"/>
      <c r="Q90" s="22"/>
      <c r="R90" s="73">
        <v>5</v>
      </c>
      <c r="S90" s="22" t="s">
        <v>96</v>
      </c>
      <c r="T90" s="47"/>
    </row>
    <row r="91" spans="1:28" ht="15.75" thickBot="1" x14ac:dyDescent="0.3">
      <c r="A91" s="32">
        <v>6</v>
      </c>
      <c r="B91" s="89"/>
      <c r="C91" s="90"/>
      <c r="D91" s="90"/>
      <c r="E91" s="90"/>
      <c r="F91" s="33"/>
      <c r="G91" s="104" t="s">
        <v>89</v>
      </c>
      <c r="H91" s="104"/>
      <c r="I91" s="33"/>
      <c r="J91" s="104" t="s">
        <v>42</v>
      </c>
      <c r="K91" s="105"/>
    </row>
    <row r="92" spans="1:28" ht="28.5" customHeight="1" thickBot="1" x14ac:dyDescent="0.3">
      <c r="A92" s="32">
        <v>7</v>
      </c>
      <c r="B92" s="93"/>
      <c r="C92" s="93"/>
      <c r="D92" s="93"/>
      <c r="E92" s="93"/>
      <c r="F92" s="33"/>
      <c r="G92" s="104" t="s">
        <v>89</v>
      </c>
      <c r="H92" s="104"/>
      <c r="I92" s="33"/>
      <c r="J92" s="104" t="s">
        <v>42</v>
      </c>
      <c r="K92" s="105"/>
    </row>
    <row r="93" spans="1:28" ht="15.75" thickBot="1" x14ac:dyDescent="0.3">
      <c r="A93" s="32">
        <v>8</v>
      </c>
      <c r="B93" s="98" t="s">
        <v>90</v>
      </c>
      <c r="C93" s="99"/>
      <c r="D93" s="99"/>
      <c r="E93" s="99"/>
      <c r="F93" s="33"/>
      <c r="G93" s="104"/>
      <c r="H93" s="104"/>
      <c r="I93" s="33"/>
      <c r="J93" s="104"/>
      <c r="K93" s="105"/>
    </row>
    <row r="94" spans="1:28" ht="15.75" thickBot="1" x14ac:dyDescent="0.3">
      <c r="A94" s="26">
        <v>9</v>
      </c>
      <c r="B94" s="89"/>
      <c r="C94" s="90"/>
      <c r="D94" s="90"/>
      <c r="E94" s="90"/>
      <c r="F94" s="25"/>
      <c r="G94" s="104" t="s">
        <v>89</v>
      </c>
      <c r="H94" s="104"/>
      <c r="I94" s="25"/>
      <c r="J94" s="104" t="s">
        <v>42</v>
      </c>
      <c r="K94" s="105"/>
    </row>
    <row r="95" spans="1:28" ht="15.75" thickBot="1" x14ac:dyDescent="0.3">
      <c r="A95" s="32">
        <v>10</v>
      </c>
      <c r="B95" s="89"/>
      <c r="C95" s="90"/>
      <c r="D95" s="90"/>
      <c r="E95" s="90"/>
      <c r="F95" s="33"/>
      <c r="G95" s="104" t="s">
        <v>89</v>
      </c>
      <c r="H95" s="104"/>
      <c r="I95" s="33"/>
      <c r="J95" s="104" t="s">
        <v>42</v>
      </c>
      <c r="K95" s="105"/>
    </row>
    <row r="96" spans="1:28" ht="15.75" thickBot="1" x14ac:dyDescent="0.3">
      <c r="A96" s="26">
        <v>11</v>
      </c>
      <c r="B96" s="89"/>
      <c r="C96" s="90"/>
      <c r="D96" s="90"/>
      <c r="E96" s="90"/>
      <c r="F96" s="25"/>
      <c r="G96" s="104" t="s">
        <v>89</v>
      </c>
      <c r="H96" s="104"/>
      <c r="I96" s="25"/>
      <c r="J96" s="104" t="s">
        <v>42</v>
      </c>
      <c r="K96" s="105"/>
    </row>
    <row r="97" spans="1:11" ht="30" customHeight="1" thickBot="1" x14ac:dyDescent="0.3">
      <c r="A97" s="34">
        <v>12</v>
      </c>
      <c r="B97" s="93"/>
      <c r="C97" s="93"/>
      <c r="D97" s="93"/>
      <c r="E97" s="93"/>
      <c r="F97" s="35"/>
      <c r="G97" s="104" t="s">
        <v>89</v>
      </c>
      <c r="H97" s="104"/>
      <c r="I97" s="35"/>
      <c r="J97" s="104" t="s">
        <v>42</v>
      </c>
      <c r="K97" s="105"/>
    </row>
    <row r="98" spans="1:11" ht="15.75" thickBot="1" x14ac:dyDescent="0.3">
      <c r="A98" s="34">
        <v>13</v>
      </c>
      <c r="B98" s="89"/>
      <c r="C98" s="90"/>
      <c r="D98" s="90"/>
      <c r="E98" s="90"/>
      <c r="F98" s="35"/>
      <c r="G98" s="104" t="s">
        <v>89</v>
      </c>
      <c r="H98" s="104"/>
      <c r="I98" s="35"/>
      <c r="J98" s="104" t="s">
        <v>42</v>
      </c>
      <c r="K98" s="105"/>
    </row>
    <row r="99" spans="1:11" ht="15.75" thickBot="1" x14ac:dyDescent="0.3">
      <c r="A99" s="32">
        <v>14</v>
      </c>
      <c r="B99" s="89"/>
      <c r="C99" s="90"/>
      <c r="D99" s="90"/>
      <c r="E99" s="90"/>
      <c r="F99" s="33"/>
      <c r="G99" s="104" t="s">
        <v>89</v>
      </c>
      <c r="H99" s="104"/>
      <c r="I99" s="33"/>
      <c r="J99" s="104" t="s">
        <v>42</v>
      </c>
      <c r="K99" s="105"/>
    </row>
    <row r="100" spans="1:11" ht="45.75" customHeight="1" thickBot="1" x14ac:dyDescent="0.3">
      <c r="A100" s="27">
        <v>15</v>
      </c>
      <c r="B100" s="93"/>
      <c r="C100" s="93"/>
      <c r="D100" s="93"/>
      <c r="E100" s="93"/>
      <c r="F100" s="22"/>
      <c r="G100" s="104" t="s">
        <v>89</v>
      </c>
      <c r="H100" s="104"/>
      <c r="I100" s="22"/>
      <c r="J100" s="104" t="s">
        <v>42</v>
      </c>
      <c r="K100" s="105"/>
    </row>
    <row r="101" spans="1:11" x14ac:dyDescent="0.25">
      <c r="A101" s="87"/>
      <c r="B101" s="87"/>
      <c r="C101" s="87"/>
      <c r="D101" s="87"/>
      <c r="E101" s="87"/>
      <c r="F101" s="87"/>
      <c r="G101" s="87"/>
      <c r="H101" s="87"/>
      <c r="I101" s="88"/>
      <c r="J101" s="87"/>
      <c r="K101" s="87"/>
    </row>
  </sheetData>
  <mergeCells count="172">
    <mergeCell ref="A101:K101"/>
    <mergeCell ref="B99:E99"/>
    <mergeCell ref="G99:H99"/>
    <mergeCell ref="J99:K99"/>
    <mergeCell ref="B100:E100"/>
    <mergeCell ref="G100:H100"/>
    <mergeCell ref="J100:K100"/>
    <mergeCell ref="B97:E97"/>
    <mergeCell ref="G97:H97"/>
    <mergeCell ref="J97:K97"/>
    <mergeCell ref="B98:E98"/>
    <mergeCell ref="G98:H98"/>
    <mergeCell ref="J98:K98"/>
    <mergeCell ref="B95:E95"/>
    <mergeCell ref="G95:H95"/>
    <mergeCell ref="J95:K95"/>
    <mergeCell ref="B96:E96"/>
    <mergeCell ref="G96:H96"/>
    <mergeCell ref="J96:K96"/>
    <mergeCell ref="B93:E93"/>
    <mergeCell ref="G93:H93"/>
    <mergeCell ref="J93:K93"/>
    <mergeCell ref="B94:E94"/>
    <mergeCell ref="G94:H94"/>
    <mergeCell ref="J94:K94"/>
    <mergeCell ref="B91:E91"/>
    <mergeCell ref="G91:H91"/>
    <mergeCell ref="J91:K91"/>
    <mergeCell ref="B92:E92"/>
    <mergeCell ref="G92:H92"/>
    <mergeCell ref="J92:K92"/>
    <mergeCell ref="B89:E89"/>
    <mergeCell ref="G89:H89"/>
    <mergeCell ref="J89:K89"/>
    <mergeCell ref="B90:E90"/>
    <mergeCell ref="G90:H90"/>
    <mergeCell ref="J90:K90"/>
    <mergeCell ref="B87:E87"/>
    <mergeCell ref="G87:H87"/>
    <mergeCell ref="J87:K87"/>
    <mergeCell ref="B88:E88"/>
    <mergeCell ref="G88:H88"/>
    <mergeCell ref="J88:K88"/>
    <mergeCell ref="B85:E85"/>
    <mergeCell ref="G85:H85"/>
    <mergeCell ref="J85:K85"/>
    <mergeCell ref="B86:E86"/>
    <mergeCell ref="G86:H86"/>
    <mergeCell ref="J86:K86"/>
    <mergeCell ref="B79:K79"/>
    <mergeCell ref="B80:K80"/>
    <mergeCell ref="B81:K81"/>
    <mergeCell ref="B82:K82"/>
    <mergeCell ref="A83:K83"/>
    <mergeCell ref="A84:K84"/>
    <mergeCell ref="B73:K73"/>
    <mergeCell ref="B74:K74"/>
    <mergeCell ref="B75:K75"/>
    <mergeCell ref="B76:K76"/>
    <mergeCell ref="B77:K77"/>
    <mergeCell ref="B78:K78"/>
    <mergeCell ref="G69:H69"/>
    <mergeCell ref="I69:K69"/>
    <mergeCell ref="A70:K70"/>
    <mergeCell ref="A71:K71"/>
    <mergeCell ref="M71:Y71"/>
    <mergeCell ref="B72:K72"/>
    <mergeCell ref="M65:T68"/>
    <mergeCell ref="A66:E66"/>
    <mergeCell ref="I66:K66"/>
    <mergeCell ref="A67:E67"/>
    <mergeCell ref="I67:K67"/>
    <mergeCell ref="A68:E68"/>
    <mergeCell ref="I68:K68"/>
    <mergeCell ref="A63:E63"/>
    <mergeCell ref="I63:K63"/>
    <mergeCell ref="A64:E64"/>
    <mergeCell ref="I64:K64"/>
    <mergeCell ref="A65:E65"/>
    <mergeCell ref="I65:K65"/>
    <mergeCell ref="A60:E60"/>
    <mergeCell ref="I60:K60"/>
    <mergeCell ref="A61:E61"/>
    <mergeCell ref="I61:K61"/>
    <mergeCell ref="A62:E62"/>
    <mergeCell ref="I62:K62"/>
    <mergeCell ref="A57:E57"/>
    <mergeCell ref="I57:K57"/>
    <mergeCell ref="A58:E58"/>
    <mergeCell ref="I58:K58"/>
    <mergeCell ref="A59:E59"/>
    <mergeCell ref="I59:K59"/>
    <mergeCell ref="A54:E54"/>
    <mergeCell ref="I54:K54"/>
    <mergeCell ref="A55:E55"/>
    <mergeCell ref="I55:K55"/>
    <mergeCell ref="A56:E56"/>
    <mergeCell ref="I56:K56"/>
    <mergeCell ref="A50:E50"/>
    <mergeCell ref="G50:H50"/>
    <mergeCell ref="A51:E51"/>
    <mergeCell ref="G51:H51"/>
    <mergeCell ref="A52:K52"/>
    <mergeCell ref="A53:K53"/>
    <mergeCell ref="A47:E47"/>
    <mergeCell ref="G47:H47"/>
    <mergeCell ref="N47:AH47"/>
    <mergeCell ref="A48:E48"/>
    <mergeCell ref="G48:H48"/>
    <mergeCell ref="A49:E49"/>
    <mergeCell ref="G49:H49"/>
    <mergeCell ref="A44:E44"/>
    <mergeCell ref="G44:H44"/>
    <mergeCell ref="A45:E45"/>
    <mergeCell ref="G45:H45"/>
    <mergeCell ref="A46:E46"/>
    <mergeCell ref="G46:H46"/>
    <mergeCell ref="A38:K38"/>
    <mergeCell ref="A39:K39"/>
    <mergeCell ref="A40:K40"/>
    <mergeCell ref="A41:K41"/>
    <mergeCell ref="A42:K42"/>
    <mergeCell ref="A43:E43"/>
    <mergeCell ref="G43:H43"/>
    <mergeCell ref="A35:B35"/>
    <mergeCell ref="C35:K35"/>
    <mergeCell ref="A36:B36"/>
    <mergeCell ref="C36:K36"/>
    <mergeCell ref="A37:B37"/>
    <mergeCell ref="C37:K37"/>
    <mergeCell ref="A32:B32"/>
    <mergeCell ref="C32:K32"/>
    <mergeCell ref="A33:B33"/>
    <mergeCell ref="C33:K33"/>
    <mergeCell ref="A34:B34"/>
    <mergeCell ref="C34:K34"/>
    <mergeCell ref="A28:K28"/>
    <mergeCell ref="A29:K29"/>
    <mergeCell ref="A30:B30"/>
    <mergeCell ref="C30:K30"/>
    <mergeCell ref="A31:B31"/>
    <mergeCell ref="C31:K31"/>
    <mergeCell ref="B22:K22"/>
    <mergeCell ref="B23:K23"/>
    <mergeCell ref="B24:K24"/>
    <mergeCell ref="B25:K25"/>
    <mergeCell ref="B26:K26"/>
    <mergeCell ref="B27:K27"/>
    <mergeCell ref="A16:K16"/>
    <mergeCell ref="A17:K17"/>
    <mergeCell ref="B18:K18"/>
    <mergeCell ref="B19:K19"/>
    <mergeCell ref="B20:K20"/>
    <mergeCell ref="B21:K21"/>
    <mergeCell ref="C11:K11"/>
    <mergeCell ref="C12:K12"/>
    <mergeCell ref="C13:K13"/>
    <mergeCell ref="C14:K14"/>
    <mergeCell ref="A15:B15"/>
    <mergeCell ref="C15:K15"/>
    <mergeCell ref="C6:K6"/>
    <mergeCell ref="C7:K7"/>
    <mergeCell ref="C8:K8"/>
    <mergeCell ref="C9:K9"/>
    <mergeCell ref="C10:K10"/>
    <mergeCell ref="M10:T10"/>
    <mergeCell ref="A1:K1"/>
    <mergeCell ref="D2:F2"/>
    <mergeCell ref="A3:B3"/>
    <mergeCell ref="D3:F3"/>
    <mergeCell ref="C4:K4"/>
    <mergeCell ref="C5:K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Türkçe</vt:lpstr>
      <vt:lpstr>İngilizce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2016-12-21T05:39:01Z</dcterms:modified>
</cp:coreProperties>
</file>